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atoplan ØST Kegler" sheetId="1" r:id="rId1"/>
  </sheets>
  <definedNames>
    <definedName name="_xlnm.Print_Area" localSheetId="0">'Datoplan ØST Kegler'!$B$2:$AY$62</definedName>
  </definedNames>
  <calcPr fullCalcOnLoad="1"/>
</workbook>
</file>

<file path=xl/sharedStrings.xml><?xml version="1.0" encoding="utf-8"?>
<sst xmlns="http://schemas.openxmlformats.org/spreadsheetml/2006/main" count="471" uniqueCount="114">
  <si>
    <t xml:space="preserve"> </t>
  </si>
  <si>
    <t>November</t>
  </si>
  <si>
    <t>Februar</t>
  </si>
  <si>
    <t>Marts</t>
  </si>
  <si>
    <t>LS</t>
  </si>
  <si>
    <t>SPILLETIDER:</t>
  </si>
  <si>
    <t>L = Lørdag</t>
  </si>
  <si>
    <t>S = Søndag</t>
  </si>
  <si>
    <t>LS = Lørdag/Søndag</t>
  </si>
  <si>
    <t>DM = DM Finale</t>
  </si>
  <si>
    <t xml:space="preserve"> MÅNED</t>
  </si>
  <si>
    <t xml:space="preserve"> LØRDAG</t>
  </si>
  <si>
    <t xml:space="preserve"> SØNDAG</t>
  </si>
  <si>
    <t xml:space="preserve"> KEGLEBILLARD</t>
  </si>
  <si>
    <t xml:space="preserve"> Senior - Elite</t>
  </si>
  <si>
    <t xml:space="preserve"> 2. Division</t>
  </si>
  <si>
    <t xml:space="preserve"> 3. Division</t>
  </si>
  <si>
    <t>S</t>
  </si>
  <si>
    <t>August</t>
  </si>
  <si>
    <t>Januar</t>
  </si>
  <si>
    <t>Juni</t>
  </si>
  <si>
    <t>Oktober</t>
  </si>
  <si>
    <t>December</t>
  </si>
  <si>
    <t>April</t>
  </si>
  <si>
    <t>Maj</t>
  </si>
  <si>
    <t xml:space="preserve"> Elitedivisionen</t>
  </si>
  <si>
    <t xml:space="preserve"> Senior - A</t>
  </si>
  <si>
    <t xml:space="preserve"> Senior - B </t>
  </si>
  <si>
    <t xml:space="preserve"> Senior - C</t>
  </si>
  <si>
    <t xml:space="preserve"> Senior - D</t>
  </si>
  <si>
    <t xml:space="preserve"> Senior - E </t>
  </si>
  <si>
    <t xml:space="preserve"> Old Boys  individuelt</t>
  </si>
  <si>
    <t xml:space="preserve"> Ladies Cup</t>
  </si>
  <si>
    <t>SF</t>
  </si>
  <si>
    <t>KF</t>
  </si>
  <si>
    <t>KV</t>
  </si>
  <si>
    <t>L</t>
  </si>
  <si>
    <t>P</t>
  </si>
  <si>
    <t>Å</t>
  </si>
  <si>
    <t>K</t>
  </si>
  <si>
    <t>E</t>
  </si>
  <si>
    <t>I</t>
  </si>
  <si>
    <t>N</t>
  </si>
  <si>
    <t>J</t>
  </si>
  <si>
    <t>U</t>
  </si>
  <si>
    <t>Elitedivisionen spiller lørdag kl. 13.00 og søndag Kl. 10.00</t>
  </si>
  <si>
    <t xml:space="preserve"> 1. Division</t>
  </si>
  <si>
    <t>RF</t>
  </si>
  <si>
    <t>LF = Lands Finale</t>
  </si>
  <si>
    <t>RF = Regions Finale</t>
  </si>
  <si>
    <t>/ = Ekstra runde ved flere tilmeldte end forventet</t>
  </si>
  <si>
    <t xml:space="preserve"> Junior - Elite</t>
  </si>
  <si>
    <t>SF = DM Semifinale</t>
  </si>
  <si>
    <t>Alle individuelle DM turneringer spilles normalt Kl. 12.00</t>
  </si>
  <si>
    <t>KF = DM Kvartfinale</t>
  </si>
  <si>
    <t>KV = DM Kvalifikation</t>
  </si>
  <si>
    <t>SF = Semi Finale</t>
  </si>
  <si>
    <t>KF = Kvart Finale</t>
  </si>
  <si>
    <t xml:space="preserve"> Senior Cup</t>
  </si>
  <si>
    <t>UC = Ungdoms Cup</t>
  </si>
  <si>
    <t>LC = Ladies Cup</t>
  </si>
  <si>
    <t>SC = Senior Cup</t>
  </si>
  <si>
    <t xml:space="preserve"> Kvinder - Elite</t>
  </si>
  <si>
    <t xml:space="preserve"> Kvinder - M</t>
  </si>
  <si>
    <t xml:space="preserve"> Kvinder - A</t>
  </si>
  <si>
    <t xml:space="preserve"> Kvinder - B </t>
  </si>
  <si>
    <t xml:space="preserve"> Kvinder - C</t>
  </si>
  <si>
    <t>3. Mands Hold torsdag lige uger</t>
  </si>
  <si>
    <t>Old Boys Hold onsdag lige uge</t>
  </si>
  <si>
    <t>Old Boys Cup</t>
  </si>
  <si>
    <t>Øst</t>
  </si>
  <si>
    <t>Søgaard Cup</t>
  </si>
  <si>
    <t>08:30</t>
  </si>
  <si>
    <t xml:space="preserve"> UGE NR.</t>
  </si>
  <si>
    <t>19:00</t>
  </si>
  <si>
    <t>09:00</t>
  </si>
  <si>
    <t>Alle Regions turneringer spilles normalt Kl. 10.00</t>
  </si>
  <si>
    <t>Old Boys Hold tirsdag lige uge</t>
  </si>
  <si>
    <t>Old Boys Hold fredag lige uge</t>
  </si>
  <si>
    <t>2. Mands Hold  fredag ulige</t>
  </si>
  <si>
    <t xml:space="preserve"> Tenax fredag</t>
  </si>
  <si>
    <t>2. Mands Hold Onsdag ulige</t>
  </si>
  <si>
    <t xml:space="preserve"> Old Boys 2 Mands hold onsdag i ulige uge</t>
  </si>
  <si>
    <t>3. Mands Hold torsdag ulige uger</t>
  </si>
  <si>
    <t>September</t>
  </si>
  <si>
    <t>DM</t>
  </si>
  <si>
    <t>M</t>
  </si>
  <si>
    <t>LF</t>
  </si>
  <si>
    <t>A</t>
  </si>
  <si>
    <t>B</t>
  </si>
  <si>
    <t>C</t>
  </si>
  <si>
    <t>D</t>
  </si>
  <si>
    <t>OB</t>
  </si>
  <si>
    <t>SC</t>
  </si>
  <si>
    <t>LC</t>
  </si>
  <si>
    <t>/</t>
  </si>
  <si>
    <t xml:space="preserve"> Serie 1 </t>
  </si>
  <si>
    <t xml:space="preserve"> Serie 2 </t>
  </si>
  <si>
    <t xml:space="preserve"> Serie 3 (Handicap) - Øst</t>
  </si>
  <si>
    <t>UD</t>
  </si>
  <si>
    <t>OC = Oldboys  Cup</t>
  </si>
  <si>
    <t>DM = DM Finale 19-20</t>
  </si>
  <si>
    <t xml:space="preserve">  </t>
  </si>
  <si>
    <t>Oldboys Bonus kegler lige uge uger</t>
  </si>
  <si>
    <t xml:space="preserve"> Junior  individuelt</t>
  </si>
  <si>
    <t xml:space="preserve"> Junior Piger individuelt</t>
  </si>
  <si>
    <t xml:space="preserve"> Senior - M</t>
  </si>
  <si>
    <t>DATOPLAN KEGLEBILLARD 2023-02024</t>
  </si>
  <si>
    <t xml:space="preserve"> Junior hold</t>
  </si>
  <si>
    <t xml:space="preserve"> Kvinder - D</t>
  </si>
  <si>
    <t>Skomar´ 2 Mands Hold Tirsdag lige uge</t>
  </si>
  <si>
    <t>Juniercup</t>
  </si>
  <si>
    <t>JC</t>
  </si>
  <si>
    <t>NED</t>
  </si>
</sst>
</file>

<file path=xl/styles.xml><?xml version="1.0" encoding="utf-8"?>
<styleSheet xmlns="http://schemas.openxmlformats.org/spreadsheetml/2006/main">
  <numFmts count="3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[$-406]d\.\ mmmm\ yyyy"/>
    <numFmt numFmtId="187" formatCode="[$-F800]dddd\,\ mmmm\ dd\,\ yyyy"/>
    <numFmt numFmtId="188" formatCode="####"/>
    <numFmt numFmtId="189" formatCode="&quot;Ja&quot;;&quot;Ja&quot;;&quot;Nej&quot;"/>
    <numFmt numFmtId="190" formatCode="&quot;Sandt&quot;;&quot;Sandt&quot;;&quot;Falsk&quot;"/>
    <numFmt numFmtId="191" formatCode="&quot;Til&quot;;&quot;Til&quot;;&quot;Fra&quot;"/>
    <numFmt numFmtId="192" formatCode="[$€-2]\ #.##000_);[Red]\([$€-2]\ #.##000\)"/>
    <numFmt numFmtId="193" formatCode="[$-406]d\.\ mmmm\ yyyy;@"/>
    <numFmt numFmtId="194" formatCode="hh:mm;@"/>
  </numFmts>
  <fonts count="10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color indexed="8"/>
      <name val="Arial"/>
      <family val="2"/>
    </font>
    <font>
      <sz val="20"/>
      <color indexed="8"/>
      <name val="MS Sans Serif"/>
      <family val="2"/>
    </font>
    <font>
      <u val="single"/>
      <sz val="3.5"/>
      <color indexed="12"/>
      <name val="MS Sans Serif"/>
      <family val="2"/>
    </font>
    <font>
      <u val="single"/>
      <sz val="3.5"/>
      <color indexed="36"/>
      <name val="MS Sans Serif"/>
      <family val="2"/>
    </font>
    <font>
      <b/>
      <sz val="24"/>
      <color indexed="8"/>
      <name val="Arial"/>
      <family val="2"/>
    </font>
    <font>
      <b/>
      <sz val="24"/>
      <color indexed="12"/>
      <name val="Arial"/>
      <family val="2"/>
    </font>
    <font>
      <b/>
      <sz val="28"/>
      <color indexed="8"/>
      <name val="Arial"/>
      <family val="2"/>
    </font>
    <font>
      <sz val="28"/>
      <name val="Arial"/>
      <family val="2"/>
    </font>
    <font>
      <sz val="28"/>
      <color indexed="8"/>
      <name val="Arial"/>
      <family val="2"/>
    </font>
    <font>
      <b/>
      <sz val="26"/>
      <color indexed="8"/>
      <name val="Arial"/>
      <family val="2"/>
    </font>
    <font>
      <sz val="26"/>
      <name val="MS Sans Serif"/>
      <family val="2"/>
    </font>
    <font>
      <b/>
      <sz val="26"/>
      <color indexed="8"/>
      <name val="MS Sans Serif"/>
      <family val="2"/>
    </font>
    <font>
      <b/>
      <sz val="26"/>
      <color indexed="12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b/>
      <sz val="26"/>
      <color indexed="50"/>
      <name val="Arial"/>
      <family val="2"/>
    </font>
    <font>
      <b/>
      <sz val="28"/>
      <color indexed="12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28"/>
      <name val="MS Sans Serif"/>
      <family val="2"/>
    </font>
    <font>
      <b/>
      <sz val="26"/>
      <name val="MS Sans Serif"/>
      <family val="2"/>
    </font>
    <font>
      <b/>
      <sz val="28"/>
      <name val="MS Sans Serif"/>
      <family val="0"/>
    </font>
    <font>
      <b/>
      <sz val="36"/>
      <color indexed="8"/>
      <name val="Arial"/>
      <family val="2"/>
    </font>
    <font>
      <sz val="72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24"/>
      <color indexed="17"/>
      <name val="Arial"/>
      <family val="2"/>
    </font>
    <font>
      <sz val="36"/>
      <color indexed="30"/>
      <name val="MS Sans Serif"/>
      <family val="2"/>
    </font>
    <font>
      <b/>
      <sz val="28"/>
      <color indexed="10"/>
      <name val="Arial"/>
      <family val="2"/>
    </font>
    <font>
      <b/>
      <sz val="24"/>
      <color indexed="17"/>
      <name val="MS Sans Serif"/>
      <family val="2"/>
    </font>
    <font>
      <b/>
      <sz val="26"/>
      <color indexed="17"/>
      <name val="Arial"/>
      <family val="2"/>
    </font>
    <font>
      <b/>
      <sz val="26"/>
      <color indexed="17"/>
      <name val="MS Sans Serif"/>
      <family val="2"/>
    </font>
    <font>
      <sz val="28"/>
      <color indexed="10"/>
      <name val="MS Sans Serif"/>
      <family val="2"/>
    </font>
    <font>
      <b/>
      <sz val="36"/>
      <color indexed="12"/>
      <name val="Arial"/>
      <family val="2"/>
    </font>
    <font>
      <b/>
      <sz val="36"/>
      <color indexed="18"/>
      <name val="MS Sans Serif"/>
      <family val="2"/>
    </font>
    <font>
      <b/>
      <sz val="28"/>
      <color indexed="8"/>
      <name val="Calibri"/>
      <family val="2"/>
    </font>
    <font>
      <b/>
      <sz val="28"/>
      <color indexed="40"/>
      <name val="Arial"/>
      <family val="2"/>
    </font>
    <font>
      <b/>
      <sz val="26"/>
      <color indexed="40"/>
      <name val="Arial"/>
      <family val="2"/>
    </font>
    <font>
      <b/>
      <sz val="26"/>
      <color indexed="10"/>
      <name val="MS Sans Serif"/>
      <family val="0"/>
    </font>
    <font>
      <b/>
      <sz val="36"/>
      <color indexed="10"/>
      <name val="MS Sans Serif"/>
      <family val="0"/>
    </font>
    <font>
      <b/>
      <sz val="36"/>
      <color indexed="1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24"/>
      <color rgb="FF007E39"/>
      <name val="Arial"/>
      <family val="2"/>
    </font>
    <font>
      <sz val="36"/>
      <color rgb="FF0038A8"/>
      <name val="MS Sans Serif"/>
      <family val="2"/>
    </font>
    <font>
      <b/>
      <sz val="28"/>
      <color rgb="FFFF0000"/>
      <name val="Arial"/>
      <family val="2"/>
    </font>
    <font>
      <b/>
      <sz val="24"/>
      <color rgb="FF007E39"/>
      <name val="MS Sans Serif"/>
      <family val="2"/>
    </font>
    <font>
      <b/>
      <sz val="26"/>
      <color rgb="FF007E39"/>
      <name val="Arial"/>
      <family val="2"/>
    </font>
    <font>
      <b/>
      <sz val="26"/>
      <color rgb="FF007E39"/>
      <name val="MS Sans Serif"/>
      <family val="2"/>
    </font>
    <font>
      <b/>
      <sz val="26"/>
      <color theme="1"/>
      <name val="Arial"/>
      <family val="2"/>
    </font>
    <font>
      <sz val="28"/>
      <color rgb="FFFF0000"/>
      <name val="MS Sans Serif"/>
      <family val="2"/>
    </font>
    <font>
      <b/>
      <sz val="28"/>
      <color rgb="FF0000FF"/>
      <name val="Arial"/>
      <family val="2"/>
    </font>
    <font>
      <b/>
      <sz val="36"/>
      <color rgb="FF004FEE"/>
      <name val="Arial"/>
      <family val="2"/>
    </font>
    <font>
      <b/>
      <sz val="36"/>
      <color rgb="FF003192"/>
      <name val="MS Sans Serif"/>
      <family val="2"/>
    </font>
    <font>
      <b/>
      <sz val="28"/>
      <color rgb="FF004FEE"/>
      <name val="Arial"/>
      <family val="2"/>
    </font>
    <font>
      <b/>
      <sz val="28"/>
      <color theme="1"/>
      <name val="Calibri"/>
      <family val="2"/>
    </font>
    <font>
      <b/>
      <sz val="28"/>
      <color rgb="FF00B0F0"/>
      <name val="Arial"/>
      <family val="2"/>
    </font>
    <font>
      <b/>
      <sz val="26"/>
      <color rgb="FF0000FF"/>
      <name val="Arial"/>
      <family val="2"/>
    </font>
    <font>
      <b/>
      <sz val="28"/>
      <color theme="1"/>
      <name val="Arial"/>
      <family val="2"/>
    </font>
    <font>
      <b/>
      <sz val="26"/>
      <color rgb="FF00B0F0"/>
      <name val="Arial"/>
      <family val="2"/>
    </font>
    <font>
      <b/>
      <sz val="26"/>
      <color rgb="FFFF0000"/>
      <name val="MS Sans Serif"/>
      <family val="0"/>
    </font>
    <font>
      <b/>
      <sz val="26"/>
      <color rgb="FFFF0000"/>
      <name val="Arial"/>
      <family val="2"/>
    </font>
    <font>
      <b/>
      <sz val="36"/>
      <color rgb="FFFF0000"/>
      <name val="MS Sans Serif"/>
      <family val="0"/>
    </font>
    <font>
      <b/>
      <sz val="36"/>
      <color rgb="FF003192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 style="medium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66" fillId="21" borderId="3" applyNumberFormat="0" applyAlignment="0" applyProtection="0"/>
    <xf numFmtId="0" fontId="10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29" borderId="3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30" borderId="4" applyNumberFormat="0" applyAlignment="0" applyProtection="0"/>
    <xf numFmtId="0" fontId="9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72" fillId="21" borderId="5" applyNumberFormat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32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60">
    <xf numFmtId="0" fontId="0" fillId="0" borderId="1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81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86" fillId="0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/>
    </xf>
    <xf numFmtId="0" fontId="17" fillId="0" borderId="0" xfId="0" applyFont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87" fillId="0" borderId="0" xfId="0" applyFont="1" applyBorder="1" applyAlignment="1">
      <alignment/>
    </xf>
    <xf numFmtId="0" fontId="0" fillId="0" borderId="14" xfId="0" applyBorder="1" applyAlignment="1">
      <alignment/>
    </xf>
    <xf numFmtId="0" fontId="16" fillId="0" borderId="15" xfId="0" applyFont="1" applyBorder="1" applyAlignment="1" applyProtection="1">
      <alignment horizontal="center" vertical="center"/>
      <protection locked="0"/>
    </xf>
    <xf numFmtId="0" fontId="86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86" fillId="0" borderId="12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Alignment="1">
      <alignment horizontal="left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187" fontId="88" fillId="0" borderId="14" xfId="0" applyNumberFormat="1" applyFont="1" applyBorder="1" applyAlignment="1">
      <alignment horizontal="left" vertical="center" indent="2"/>
    </xf>
    <xf numFmtId="0" fontId="89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17" fillId="0" borderId="12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18" fillId="0" borderId="13" xfId="0" applyFont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>
      <alignment/>
    </xf>
    <xf numFmtId="0" fontId="29" fillId="0" borderId="1" xfId="0" applyFont="1" applyAlignment="1">
      <alignment/>
    </xf>
    <xf numFmtId="0" fontId="29" fillId="0" borderId="0" xfId="0" applyFont="1" applyBorder="1" applyAlignment="1">
      <alignment/>
    </xf>
    <xf numFmtId="193" fontId="23" fillId="0" borderId="19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194" fontId="23" fillId="0" borderId="19" xfId="0" applyNumberFormat="1" applyFont="1" applyBorder="1" applyAlignment="1">
      <alignment vertical="center"/>
    </xf>
    <xf numFmtId="194" fontId="13" fillId="35" borderId="0" xfId="0" applyNumberFormat="1" applyFont="1" applyFill="1" applyBorder="1" applyAlignment="1">
      <alignment horizontal="left" vertical="center" indent="1"/>
    </xf>
    <xf numFmtId="194" fontId="13" fillId="0" borderId="0" xfId="0" applyNumberFormat="1" applyFont="1" applyBorder="1" applyAlignment="1">
      <alignment horizontal="left" vertical="center"/>
    </xf>
    <xf numFmtId="194" fontId="27" fillId="0" borderId="0" xfId="0" applyNumberFormat="1" applyFont="1" applyBorder="1" applyAlignment="1">
      <alignment horizontal="left"/>
    </xf>
    <xf numFmtId="194" fontId="91" fillId="0" borderId="0" xfId="0" applyNumberFormat="1" applyFont="1" applyBorder="1" applyAlignment="1">
      <alignment horizontal="center" vertical="center"/>
    </xf>
    <xf numFmtId="194" fontId="23" fillId="0" borderId="0" xfId="0" applyNumberFormat="1" applyFont="1" applyBorder="1" applyAlignment="1">
      <alignment horizontal="left" vertical="center"/>
    </xf>
    <xf numFmtId="194" fontId="13" fillId="0" borderId="0" xfId="0" applyNumberFormat="1" applyFont="1" applyBorder="1" applyAlignment="1">
      <alignment horizontal="left"/>
    </xf>
    <xf numFmtId="194" fontId="27" fillId="0" borderId="1" xfId="0" applyNumberFormat="1" applyFont="1" applyAlignment="1">
      <alignment horizontal="left"/>
    </xf>
    <xf numFmtId="0" fontId="13" fillId="0" borderId="15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20" fillId="36" borderId="13" xfId="0" applyFont="1" applyFill="1" applyBorder="1" applyAlignment="1" applyProtection="1">
      <alignment horizontal="center" vertical="center"/>
      <protection locked="0"/>
    </xf>
    <xf numFmtId="0" fontId="16" fillId="36" borderId="13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>
      <alignment horizontal="center" vertical="center"/>
    </xf>
    <xf numFmtId="0" fontId="16" fillId="36" borderId="13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>
      <alignment/>
    </xf>
    <xf numFmtId="0" fontId="82" fillId="0" borderId="20" xfId="0" applyFont="1" applyBorder="1" applyAlignment="1">
      <alignment vertical="center"/>
    </xf>
    <xf numFmtId="0" fontId="86" fillId="0" borderId="16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>
      <alignment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34" borderId="21" xfId="0" applyFont="1" applyFill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/>
      <protection locked="0"/>
    </xf>
    <xf numFmtId="0" fontId="86" fillId="0" borderId="21" xfId="0" applyFont="1" applyFill="1" applyBorder="1" applyAlignment="1" applyProtection="1">
      <alignment horizontal="center" vertical="center"/>
      <protection locked="0"/>
    </xf>
    <xf numFmtId="0" fontId="86" fillId="0" borderId="15" xfId="0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2" fontId="16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86" fillId="0" borderId="24" xfId="0" applyFont="1" applyBorder="1" applyAlignment="1" applyProtection="1">
      <alignment horizontal="center" vertical="center"/>
      <protection locked="0"/>
    </xf>
    <xf numFmtId="194" fontId="57" fillId="0" borderId="25" xfId="0" applyNumberFormat="1" applyFont="1" applyBorder="1" applyAlignment="1" applyProtection="1">
      <alignment horizontal="center" vertical="center"/>
      <protection locked="0"/>
    </xf>
    <xf numFmtId="194" fontId="57" fillId="36" borderId="25" xfId="0" applyNumberFormat="1" applyFont="1" applyFill="1" applyBorder="1" applyAlignment="1" applyProtection="1">
      <alignment horizontal="center" vertical="center"/>
      <protection locked="0"/>
    </xf>
    <xf numFmtId="0" fontId="86" fillId="36" borderId="24" xfId="0" applyFont="1" applyFill="1" applyBorder="1" applyAlignment="1" applyProtection="1">
      <alignment horizontal="center" vertical="center"/>
      <protection locked="0"/>
    </xf>
    <xf numFmtId="194" fontId="92" fillId="0" borderId="23" xfId="0" applyNumberFormat="1" applyFont="1" applyFill="1" applyBorder="1" applyAlignment="1">
      <alignment horizontal="center" vertical="center" wrapText="1"/>
    </xf>
    <xf numFmtId="194" fontId="92" fillId="0" borderId="25" xfId="0" applyNumberFormat="1" applyFont="1" applyFill="1" applyBorder="1" applyAlignment="1">
      <alignment horizontal="center" vertical="center" wrapText="1"/>
    </xf>
    <xf numFmtId="194" fontId="92" fillId="0" borderId="26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21" fillId="0" borderId="24" xfId="0" applyFont="1" applyBorder="1" applyAlignment="1" applyProtection="1">
      <alignment horizontal="center" vertical="center"/>
      <protection locked="0"/>
    </xf>
    <xf numFmtId="194" fontId="57" fillId="0" borderId="30" xfId="0" applyNumberFormat="1" applyFont="1" applyBorder="1" applyAlignment="1">
      <alignment horizontal="center" vertical="center"/>
    </xf>
    <xf numFmtId="0" fontId="17" fillId="0" borderId="24" xfId="0" applyFont="1" applyBorder="1" applyAlignment="1" applyProtection="1">
      <alignment/>
      <protection locked="0"/>
    </xf>
    <xf numFmtId="194" fontId="57" fillId="0" borderId="31" xfId="0" applyNumberFormat="1" applyFont="1" applyBorder="1" applyAlignment="1">
      <alignment horizontal="center" vertical="center"/>
    </xf>
    <xf numFmtId="194" fontId="57" fillId="0" borderId="32" xfId="0" applyNumberFormat="1" applyFont="1" applyBorder="1" applyAlignment="1">
      <alignment horizontal="center" vertical="center"/>
    </xf>
    <xf numFmtId="194" fontId="57" fillId="0" borderId="25" xfId="0" applyNumberFormat="1" applyFont="1" applyBorder="1" applyAlignment="1">
      <alignment horizontal="center" vertical="center"/>
    </xf>
    <xf numFmtId="0" fontId="13" fillId="35" borderId="33" xfId="0" applyFont="1" applyFill="1" applyBorder="1" applyAlignment="1">
      <alignment horizontal="left" vertical="center" indent="1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4" xfId="0" applyFont="1" applyBorder="1" applyAlignment="1">
      <alignment horizontal="left" vertical="center" indent="1"/>
    </xf>
    <xf numFmtId="0" fontId="13" fillId="0" borderId="35" xfId="0" applyFont="1" applyBorder="1" applyAlignment="1">
      <alignment horizontal="left" vertical="center" indent="1"/>
    </xf>
    <xf numFmtId="0" fontId="13" fillId="0" borderId="37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86" fillId="0" borderId="22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/>
      <protection locked="0"/>
    </xf>
    <xf numFmtId="0" fontId="17" fillId="0" borderId="40" xfId="0" applyFont="1" applyFill="1" applyBorder="1" applyAlignment="1" applyProtection="1">
      <alignment/>
      <protection locked="0"/>
    </xf>
    <xf numFmtId="0" fontId="17" fillId="0" borderId="41" xfId="0" applyFont="1" applyFill="1" applyBorder="1" applyAlignment="1" applyProtection="1">
      <alignment/>
      <protection locked="0"/>
    </xf>
    <xf numFmtId="0" fontId="17" fillId="0" borderId="42" xfId="0" applyFont="1" applyFill="1" applyBorder="1" applyAlignment="1" applyProtection="1">
      <alignment/>
      <protection locked="0"/>
    </xf>
    <xf numFmtId="0" fontId="93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194" fontId="57" fillId="0" borderId="43" xfId="0" applyNumberFormat="1" applyFont="1" applyBorder="1" applyAlignment="1">
      <alignment horizontal="left" vertical="center"/>
    </xf>
    <xf numFmtId="0" fontId="26" fillId="0" borderId="44" xfId="0" applyFont="1" applyBorder="1" applyAlignment="1">
      <alignment/>
    </xf>
    <xf numFmtId="0" fontId="25" fillId="0" borderId="44" xfId="0" applyFont="1" applyBorder="1" applyAlignment="1" applyProtection="1">
      <alignment/>
      <protection locked="0"/>
    </xf>
    <xf numFmtId="0" fontId="21" fillId="0" borderId="44" xfId="0" applyFont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5" xfId="0" applyFont="1" applyFill="1" applyBorder="1" applyAlignment="1" applyProtection="1">
      <alignment horizontal="center" vertical="center"/>
      <protection locked="0"/>
    </xf>
    <xf numFmtId="0" fontId="86" fillId="0" borderId="12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86" fillId="0" borderId="16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89" fillId="0" borderId="0" xfId="0" applyFont="1" applyBorder="1" applyAlignment="1">
      <alignment horizontal="center" vertical="center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16" fillId="33" borderId="46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>
      <alignment/>
    </xf>
    <xf numFmtId="0" fontId="17" fillId="0" borderId="23" xfId="0" applyFont="1" applyBorder="1" applyAlignment="1" applyProtection="1">
      <alignment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86" fillId="0" borderId="25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94" fillId="33" borderId="0" xfId="0" applyFont="1" applyFill="1" applyBorder="1" applyAlignment="1" applyProtection="1">
      <alignment horizontal="center" vertical="center"/>
      <protection locked="0"/>
    </xf>
    <xf numFmtId="0" fontId="16" fillId="37" borderId="0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6" fillId="38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/>
    </xf>
    <xf numFmtId="0" fontId="16" fillId="0" borderId="47" xfId="0" applyFont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13" fillId="36" borderId="15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/>
    </xf>
    <xf numFmtId="0" fontId="21" fillId="0" borderId="48" xfId="0" applyFont="1" applyBorder="1" applyAlignment="1" applyProtection="1">
      <alignment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21" fillId="0" borderId="49" xfId="0" applyFont="1" applyBorder="1" applyAlignment="1" applyProtection="1">
      <alignment/>
      <protection locked="0"/>
    </xf>
    <xf numFmtId="0" fontId="0" fillId="0" borderId="49" xfId="0" applyBorder="1" applyAlignment="1">
      <alignment/>
    </xf>
    <xf numFmtId="0" fontId="20" fillId="33" borderId="14" xfId="0" applyFont="1" applyFill="1" applyBorder="1" applyAlignment="1">
      <alignment horizontal="center" vertical="center"/>
    </xf>
    <xf numFmtId="0" fontId="13" fillId="36" borderId="49" xfId="0" applyFont="1" applyFill="1" applyBorder="1" applyAlignment="1" applyProtection="1">
      <alignment vertical="center"/>
      <protection locked="0"/>
    </xf>
    <xf numFmtId="0" fontId="94" fillId="0" borderId="49" xfId="0" applyFont="1" applyFill="1" applyBorder="1" applyAlignment="1" applyProtection="1">
      <alignment horizontal="center" vertical="center"/>
      <protection locked="0"/>
    </xf>
    <xf numFmtId="0" fontId="86" fillId="0" borderId="49" xfId="0" applyFont="1" applyFill="1" applyBorder="1" applyAlignment="1" applyProtection="1">
      <alignment horizontal="center" vertical="center"/>
      <protection locked="0"/>
    </xf>
    <xf numFmtId="0" fontId="16" fillId="36" borderId="12" xfId="0" applyFont="1" applyFill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86" fillId="36" borderId="30" xfId="0" applyFont="1" applyFill="1" applyBorder="1" applyAlignment="1" applyProtection="1">
      <alignment horizontal="center" vertical="center"/>
      <protection locked="0"/>
    </xf>
    <xf numFmtId="0" fontId="19" fillId="36" borderId="24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36" borderId="52" xfId="0" applyFont="1" applyFill="1" applyBorder="1" applyAlignment="1" applyProtection="1">
      <alignment horizontal="center" vertical="center"/>
      <protection locked="0"/>
    </xf>
    <xf numFmtId="0" fontId="16" fillId="0" borderId="53" xfId="0" applyFont="1" applyFill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95" fillId="0" borderId="15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vertical="center"/>
      <protection locked="0"/>
    </xf>
    <xf numFmtId="0" fontId="86" fillId="0" borderId="24" xfId="0" applyFont="1" applyFill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0" fillId="0" borderId="56" xfId="0" applyBorder="1" applyAlignment="1">
      <alignment/>
    </xf>
    <xf numFmtId="0" fontId="86" fillId="36" borderId="13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/>
    </xf>
    <xf numFmtId="0" fontId="0" fillId="0" borderId="50" xfId="0" applyFill="1" applyBorder="1" applyAlignment="1">
      <alignment/>
    </xf>
    <xf numFmtId="0" fontId="96" fillId="0" borderId="24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94" fillId="0" borderId="2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0" fontId="16" fillId="0" borderId="41" xfId="0" applyFont="1" applyFill="1" applyBorder="1" applyAlignment="1" applyProtection="1">
      <alignment horizontal="center" vertical="center"/>
      <protection locked="0"/>
    </xf>
    <xf numFmtId="0" fontId="16" fillId="0" borderId="57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86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>
      <alignment/>
    </xf>
    <xf numFmtId="0" fontId="18" fillId="0" borderId="17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3" fillId="37" borderId="0" xfId="0" applyFont="1" applyFill="1" applyBorder="1" applyAlignment="1" applyProtection="1">
      <alignment horizontal="center" vertical="center"/>
      <protection locked="0"/>
    </xf>
    <xf numFmtId="0" fontId="86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/>
    </xf>
    <xf numFmtId="187" fontId="88" fillId="0" borderId="0" xfId="0" applyNumberFormat="1" applyFont="1" applyBorder="1" applyAlignment="1">
      <alignment horizontal="left" vertical="center" indent="2"/>
    </xf>
    <xf numFmtId="0" fontId="4" fillId="0" borderId="0" xfId="0" applyFont="1" applyBorder="1" applyAlignment="1">
      <alignment/>
    </xf>
    <xf numFmtId="0" fontId="87" fillId="0" borderId="59" xfId="0" applyFont="1" applyBorder="1" applyAlignment="1">
      <alignment vertical="center"/>
    </xf>
    <xf numFmtId="0" fontId="0" fillId="0" borderId="59" xfId="0" applyFont="1" applyBorder="1" applyAlignment="1">
      <alignment/>
    </xf>
    <xf numFmtId="0" fontId="82" fillId="0" borderId="59" xfId="0" applyFont="1" applyBorder="1" applyAlignment="1">
      <alignment vertical="center"/>
    </xf>
    <xf numFmtId="0" fontId="87" fillId="0" borderId="59" xfId="0" applyFont="1" applyBorder="1" applyAlignment="1">
      <alignment/>
    </xf>
    <xf numFmtId="0" fontId="27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82" fillId="0" borderId="60" xfId="0" applyFont="1" applyBorder="1" applyAlignment="1">
      <alignment vertical="center"/>
    </xf>
    <xf numFmtId="0" fontId="87" fillId="0" borderId="60" xfId="0" applyFont="1" applyBorder="1" applyAlignment="1">
      <alignment/>
    </xf>
    <xf numFmtId="0" fontId="20" fillId="0" borderId="49" xfId="0" applyFont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6" fillId="0" borderId="47" xfId="0" applyFont="1" applyFill="1" applyBorder="1" applyAlignment="1" applyProtection="1">
      <alignment horizontal="center" vertical="center"/>
      <protection locked="0"/>
    </xf>
    <xf numFmtId="0" fontId="86" fillId="0" borderId="13" xfId="0" applyFont="1" applyBorder="1" applyAlignment="1" applyProtection="1">
      <alignment horizontal="center" vertical="center"/>
      <protection locked="0"/>
    </xf>
    <xf numFmtId="194" fontId="57" fillId="0" borderId="25" xfId="0" applyNumberFormat="1" applyFont="1" applyFill="1" applyBorder="1" applyAlignment="1" applyProtection="1">
      <alignment horizontal="center" vertical="center"/>
      <protection locked="0"/>
    </xf>
    <xf numFmtId="0" fontId="86" fillId="0" borderId="13" xfId="0" applyFont="1" applyFill="1" applyBorder="1" applyAlignment="1" applyProtection="1">
      <alignment horizontal="center" vertical="center"/>
      <protection locked="0"/>
    </xf>
    <xf numFmtId="0" fontId="86" fillId="0" borderId="15" xfId="0" applyFont="1" applyBorder="1" applyAlignment="1" applyProtection="1">
      <alignment horizontal="center" vertical="center"/>
      <protection locked="0"/>
    </xf>
    <xf numFmtId="0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89" fillId="0" borderId="0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86" fillId="0" borderId="17" xfId="0" applyFont="1" applyBorder="1" applyAlignment="1" applyProtection="1">
      <alignment horizontal="center" vertical="center"/>
      <protection locked="0"/>
    </xf>
    <xf numFmtId="0" fontId="16" fillId="38" borderId="0" xfId="0" applyFont="1" applyFill="1" applyBorder="1" applyAlignment="1" applyProtection="1">
      <alignment vertical="center"/>
      <protection locked="0"/>
    </xf>
    <xf numFmtId="0" fontId="86" fillId="38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61" xfId="0" applyBorder="1" applyAlignment="1">
      <alignment/>
    </xf>
    <xf numFmtId="0" fontId="16" fillId="0" borderId="62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8" fillId="33" borderId="65" xfId="0" applyFont="1" applyFill="1" applyBorder="1" applyAlignment="1">
      <alignment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/>
    </xf>
    <xf numFmtId="0" fontId="97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3" fillId="37" borderId="66" xfId="0" applyFont="1" applyFill="1" applyBorder="1" applyAlignment="1" applyProtection="1">
      <alignment horizontal="center" vertical="center"/>
      <protection locked="0"/>
    </xf>
    <xf numFmtId="0" fontId="20" fillId="36" borderId="15" xfId="0" applyFont="1" applyFill="1" applyBorder="1" applyAlignment="1" applyProtection="1">
      <alignment horizontal="center" vertical="center"/>
      <protection locked="0"/>
    </xf>
    <xf numFmtId="0" fontId="98" fillId="36" borderId="15" xfId="0" applyFont="1" applyFill="1" applyBorder="1" applyAlignment="1" applyProtection="1">
      <alignment horizontal="center" vertical="center"/>
      <protection locked="0"/>
    </xf>
    <xf numFmtId="0" fontId="16" fillId="0" borderId="67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/>
    </xf>
    <xf numFmtId="0" fontId="96" fillId="0" borderId="16" xfId="0" applyFont="1" applyFill="1" applyBorder="1" applyAlignment="1" applyProtection="1">
      <alignment horizontal="center" vertical="center"/>
      <protection locked="0"/>
    </xf>
    <xf numFmtId="0" fontId="16" fillId="0" borderId="68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/>
    </xf>
    <xf numFmtId="0" fontId="18" fillId="0" borderId="69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3" fillId="36" borderId="71" xfId="0" applyFont="1" applyFill="1" applyBorder="1" applyAlignment="1" applyProtection="1">
      <alignment horizontal="center" vertical="center"/>
      <protection locked="0"/>
    </xf>
    <xf numFmtId="0" fontId="16" fillId="36" borderId="69" xfId="0" applyFont="1" applyFill="1" applyBorder="1" applyAlignment="1" applyProtection="1">
      <alignment horizontal="center" vertical="center"/>
      <protection locked="0"/>
    </xf>
    <xf numFmtId="0" fontId="13" fillId="36" borderId="69" xfId="0" applyFont="1" applyFill="1" applyBorder="1" applyAlignment="1" applyProtection="1">
      <alignment horizontal="center" vertical="center"/>
      <protection locked="0"/>
    </xf>
    <xf numFmtId="0" fontId="13" fillId="36" borderId="70" xfId="0" applyFont="1" applyFill="1" applyBorder="1" applyAlignment="1" applyProtection="1">
      <alignment horizontal="center" vertical="center"/>
      <protection locked="0"/>
    </xf>
    <xf numFmtId="0" fontId="16" fillId="36" borderId="71" xfId="0" applyFont="1" applyFill="1" applyBorder="1" applyAlignment="1" applyProtection="1">
      <alignment horizontal="center" vertical="center"/>
      <protection locked="0"/>
    </xf>
    <xf numFmtId="0" fontId="16" fillId="36" borderId="70" xfId="0" applyFont="1" applyFill="1" applyBorder="1" applyAlignment="1" applyProtection="1">
      <alignment horizontal="center" vertical="center"/>
      <protection locked="0"/>
    </xf>
    <xf numFmtId="0" fontId="17" fillId="0" borderId="71" xfId="0" applyFont="1" applyBorder="1" applyAlignment="1" applyProtection="1">
      <alignment/>
      <protection locked="0"/>
    </xf>
    <xf numFmtId="0" fontId="17" fillId="0" borderId="69" xfId="0" applyFont="1" applyBorder="1" applyAlignment="1" applyProtection="1">
      <alignment/>
      <protection locked="0"/>
    </xf>
    <xf numFmtId="0" fontId="19" fillId="36" borderId="72" xfId="0" applyFont="1" applyFill="1" applyBorder="1" applyAlignment="1">
      <alignment horizontal="center" vertical="center"/>
    </xf>
    <xf numFmtId="0" fontId="20" fillId="0" borderId="15" xfId="0" applyFont="1" applyFill="1" applyBorder="1" applyAlignment="1" applyProtection="1">
      <alignment vertical="center"/>
      <protection locked="0"/>
    </xf>
    <xf numFmtId="0" fontId="16" fillId="0" borderId="2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39" borderId="74" xfId="0" applyFont="1" applyFill="1" applyBorder="1" applyAlignment="1">
      <alignment horizontal="center" vertical="center"/>
    </xf>
    <xf numFmtId="0" fontId="16" fillId="39" borderId="75" xfId="0" applyFont="1" applyFill="1" applyBorder="1" applyAlignment="1">
      <alignment horizontal="center" vertical="center"/>
    </xf>
    <xf numFmtId="0" fontId="16" fillId="39" borderId="76" xfId="0" applyFont="1" applyFill="1" applyBorder="1" applyAlignment="1">
      <alignment horizontal="center" vertical="center"/>
    </xf>
    <xf numFmtId="0" fontId="86" fillId="0" borderId="17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18" fillId="0" borderId="68" xfId="0" applyFont="1" applyBorder="1" applyAlignment="1" applyProtection="1">
      <alignment horizontal="center" vertical="center"/>
      <protection locked="0"/>
    </xf>
    <xf numFmtId="0" fontId="0" fillId="0" borderId="68" xfId="0" applyBorder="1" applyAlignment="1">
      <alignment/>
    </xf>
    <xf numFmtId="194" fontId="92" fillId="0" borderId="77" xfId="0" applyNumberFormat="1" applyFont="1" applyFill="1" applyBorder="1" applyAlignment="1">
      <alignment horizontal="center" vertical="center" wrapText="1"/>
    </xf>
    <xf numFmtId="0" fontId="30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Fill="1" applyBorder="1" applyAlignment="1" applyProtection="1">
      <alignment horizontal="center" vertical="center"/>
      <protection locked="0"/>
    </xf>
    <xf numFmtId="0" fontId="86" fillId="0" borderId="79" xfId="0" applyFont="1" applyFill="1" applyBorder="1" applyAlignment="1" applyProtection="1">
      <alignment horizontal="center" vertical="center"/>
      <protection locked="0"/>
    </xf>
    <xf numFmtId="0" fontId="16" fillId="0" borderId="54" xfId="0" applyFont="1" applyFill="1" applyBorder="1" applyAlignment="1" applyProtection="1">
      <alignment horizontal="center" vertical="center"/>
      <protection locked="0"/>
    </xf>
    <xf numFmtId="0" fontId="20" fillId="0" borderId="68" xfId="0" applyFont="1" applyFill="1" applyBorder="1" applyAlignment="1" applyProtection="1">
      <alignment horizontal="center" vertical="center"/>
      <protection locked="0"/>
    </xf>
    <xf numFmtId="0" fontId="86" fillId="0" borderId="68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16" fillId="0" borderId="55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17" fillId="0" borderId="53" xfId="0" applyFont="1" applyBorder="1" applyAlignment="1" applyProtection="1">
      <alignment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8" fillId="0" borderId="80" xfId="0" applyFont="1" applyBorder="1" applyAlignment="1" applyProtection="1">
      <alignment horizontal="center" vertical="center"/>
      <protection locked="0"/>
    </xf>
    <xf numFmtId="0" fontId="18" fillId="0" borderId="81" xfId="0" applyFont="1" applyBorder="1" applyAlignment="1" applyProtection="1">
      <alignment horizontal="center" vertical="center"/>
      <protection locked="0"/>
    </xf>
    <xf numFmtId="0" fontId="16" fillId="36" borderId="16" xfId="0" applyFont="1" applyFill="1" applyBorder="1" applyAlignment="1" applyProtection="1">
      <alignment horizontal="center" vertical="center"/>
      <protection locked="0"/>
    </xf>
    <xf numFmtId="0" fontId="21" fillId="0" borderId="47" xfId="0" applyFont="1" applyFill="1" applyBorder="1" applyAlignment="1" applyProtection="1">
      <alignment horizontal="center" vertic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>
      <alignment/>
    </xf>
    <xf numFmtId="0" fontId="86" fillId="0" borderId="53" xfId="0" applyFont="1" applyFill="1" applyBorder="1" applyAlignment="1" applyProtection="1">
      <alignment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86" fillId="0" borderId="55" xfId="0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/>
    </xf>
    <xf numFmtId="0" fontId="0" fillId="0" borderId="53" xfId="0" applyBorder="1" applyAlignment="1">
      <alignment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86" fillId="0" borderId="26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0" fillId="0" borderId="69" xfId="0" applyFont="1" applyBorder="1" applyAlignment="1">
      <alignment/>
    </xf>
    <xf numFmtId="0" fontId="13" fillId="0" borderId="82" xfId="0" applyFont="1" applyBorder="1" applyAlignment="1">
      <alignment horizontal="left" vertical="center" indent="1"/>
    </xf>
    <xf numFmtId="0" fontId="86" fillId="0" borderId="83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/>
    </xf>
    <xf numFmtId="0" fontId="86" fillId="0" borderId="2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/>
    </xf>
    <xf numFmtId="0" fontId="18" fillId="0" borderId="53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/>
    </xf>
    <xf numFmtId="0" fontId="16" fillId="0" borderId="55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18" fillId="0" borderId="55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98" fillId="0" borderId="17" xfId="0" applyFont="1" applyFill="1" applyBorder="1" applyAlignment="1" applyProtection="1">
      <alignment horizontal="center" vertical="center"/>
      <protection locked="0"/>
    </xf>
    <xf numFmtId="0" fontId="0" fillId="0" borderId="1" xfId="0" applyFill="1" applyAlignment="1">
      <alignment/>
    </xf>
    <xf numFmtId="0" fontId="20" fillId="40" borderId="13" xfId="0" applyFont="1" applyFill="1" applyBorder="1" applyAlignment="1" applyProtection="1">
      <alignment horizontal="center" vertical="center"/>
      <protection locked="0"/>
    </xf>
    <xf numFmtId="0" fontId="86" fillId="40" borderId="13" xfId="0" applyFont="1" applyFill="1" applyBorder="1" applyAlignment="1" applyProtection="1">
      <alignment horizontal="center" vertical="center"/>
      <protection locked="0"/>
    </xf>
    <xf numFmtId="0" fontId="16" fillId="40" borderId="21" xfId="0" applyFont="1" applyFill="1" applyBorder="1" applyAlignment="1" applyProtection="1">
      <alignment horizontal="center" vertical="center"/>
      <protection locked="0"/>
    </xf>
    <xf numFmtId="0" fontId="21" fillId="40" borderId="17" xfId="0" applyFont="1" applyFill="1" applyBorder="1" applyAlignment="1">
      <alignment horizontal="center" vertical="center"/>
    </xf>
    <xf numFmtId="0" fontId="16" fillId="40" borderId="13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84" xfId="0" applyFont="1" applyFill="1" applyBorder="1" applyAlignment="1" applyProtection="1">
      <alignment horizontal="center" vertical="center"/>
      <protection locked="0"/>
    </xf>
    <xf numFmtId="0" fontId="7" fillId="33" borderId="58" xfId="0" applyFont="1" applyFill="1" applyBorder="1" applyAlignment="1">
      <alignment/>
    </xf>
    <xf numFmtId="0" fontId="0" fillId="0" borderId="85" xfId="0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86" fillId="0" borderId="1" xfId="0" applyFont="1" applyFill="1" applyBorder="1" applyAlignment="1" applyProtection="1">
      <alignment vertical="center"/>
      <protection locked="0"/>
    </xf>
    <xf numFmtId="0" fontId="28" fillId="0" borderId="56" xfId="0" applyFont="1" applyFill="1" applyBorder="1" applyAlignment="1">
      <alignment vertical="center"/>
    </xf>
    <xf numFmtId="0" fontId="0" fillId="0" borderId="83" xfId="0" applyFill="1" applyBorder="1" applyAlignment="1">
      <alignment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9" fillId="0" borderId="86" xfId="0" applyFont="1" applyBorder="1" applyAlignment="1" applyProtection="1">
      <alignment horizontal="center" vertical="center"/>
      <protection locked="0"/>
    </xf>
    <xf numFmtId="194" fontId="57" fillId="36" borderId="26" xfId="0" applyNumberFormat="1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/>
      <protection locked="0"/>
    </xf>
    <xf numFmtId="0" fontId="16" fillId="36" borderId="15" xfId="0" applyFont="1" applyFill="1" applyBorder="1" applyAlignment="1" applyProtection="1">
      <alignment horizontal="center" vertical="center"/>
      <protection locked="0"/>
    </xf>
    <xf numFmtId="0" fontId="16" fillId="0" borderId="87" xfId="0" applyFont="1" applyBorder="1" applyAlignment="1" applyProtection="1">
      <alignment horizontal="center" vertical="center"/>
      <protection locked="0"/>
    </xf>
    <xf numFmtId="0" fontId="0" fillId="0" borderId="88" xfId="0" applyBorder="1" applyAlignment="1">
      <alignment/>
    </xf>
    <xf numFmtId="0" fontId="86" fillId="36" borderId="52" xfId="0" applyFont="1" applyFill="1" applyBorder="1" applyAlignment="1" applyProtection="1">
      <alignment horizontal="center" vertical="center"/>
      <protection locked="0"/>
    </xf>
    <xf numFmtId="0" fontId="0" fillId="0" borderId="89" xfId="0" applyBorder="1" applyAlignment="1">
      <alignment/>
    </xf>
    <xf numFmtId="0" fontId="86" fillId="0" borderId="53" xfId="0" applyFont="1" applyFill="1" applyBorder="1" applyAlignment="1" applyProtection="1">
      <alignment horizontal="center" vertical="center"/>
      <protection locked="0"/>
    </xf>
    <xf numFmtId="0" fontId="19" fillId="0" borderId="55" xfId="0" applyFont="1" applyFill="1" applyBorder="1" applyAlignment="1" applyProtection="1">
      <alignment horizontal="center" vertical="center"/>
      <protection locked="0"/>
    </xf>
    <xf numFmtId="0" fontId="19" fillId="36" borderId="23" xfId="0" applyFont="1" applyFill="1" applyBorder="1" applyAlignment="1" applyProtection="1">
      <alignment horizontal="center" vertical="center"/>
      <protection locked="0"/>
    </xf>
    <xf numFmtId="0" fontId="19" fillId="36" borderId="21" xfId="0" applyFont="1" applyFill="1" applyBorder="1" applyAlignment="1" applyProtection="1">
      <alignment horizontal="center" vertical="center"/>
      <protection locked="0"/>
    </xf>
    <xf numFmtId="0" fontId="19" fillId="36" borderId="47" xfId="0" applyFont="1" applyFill="1" applyBorder="1" applyAlignment="1" applyProtection="1">
      <alignment horizontal="center" vertical="center"/>
      <protection locked="0"/>
    </xf>
    <xf numFmtId="0" fontId="86" fillId="36" borderId="25" xfId="0" applyFont="1" applyFill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center" vertical="center"/>
      <protection locked="0"/>
    </xf>
    <xf numFmtId="0" fontId="86" fillId="36" borderId="77" xfId="0" applyFont="1" applyFill="1" applyBorder="1" applyAlignment="1" applyProtection="1">
      <alignment horizontal="center" vertical="center"/>
      <protection locked="0"/>
    </xf>
    <xf numFmtId="0" fontId="20" fillId="0" borderId="90" xfId="0" applyFont="1" applyFill="1" applyBorder="1" applyAlignment="1" applyProtection="1">
      <alignment horizontal="center" vertical="center"/>
      <protection locked="0"/>
    </xf>
    <xf numFmtId="0" fontId="0" fillId="0" borderId="85" xfId="0" applyBorder="1" applyAlignment="1">
      <alignment/>
    </xf>
    <xf numFmtId="0" fontId="86" fillId="0" borderId="53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86" fillId="36" borderId="55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/>
    </xf>
    <xf numFmtId="0" fontId="29" fillId="0" borderId="23" xfId="0" applyFont="1" applyBorder="1" applyAlignment="1">
      <alignment/>
    </xf>
    <xf numFmtId="0" fontId="29" fillId="0" borderId="21" xfId="0" applyFont="1" applyBorder="1" applyAlignment="1">
      <alignment/>
    </xf>
    <xf numFmtId="0" fontId="28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/>
    </xf>
    <xf numFmtId="0" fontId="20" fillId="0" borderId="53" xfId="0" applyFont="1" applyFill="1" applyBorder="1" applyAlignment="1" applyProtection="1">
      <alignment horizontal="center" vertical="center"/>
      <protection locked="0"/>
    </xf>
    <xf numFmtId="0" fontId="24" fillId="0" borderId="55" xfId="0" applyFont="1" applyFill="1" applyBorder="1" applyAlignment="1" applyProtection="1">
      <alignment horizontal="center" vertical="center"/>
      <protection locked="0"/>
    </xf>
    <xf numFmtId="0" fontId="20" fillId="40" borderId="53" xfId="0" applyFont="1" applyFill="1" applyBorder="1" applyAlignment="1" applyProtection="1">
      <alignment horizontal="center" vertical="center"/>
      <protection locked="0"/>
    </xf>
    <xf numFmtId="0" fontId="16" fillId="40" borderId="25" xfId="0" applyFont="1" applyFill="1" applyBorder="1" applyAlignment="1" applyProtection="1">
      <alignment horizontal="center" vertical="center"/>
      <protection locked="0"/>
    </xf>
    <xf numFmtId="0" fontId="20" fillId="36" borderId="53" xfId="0" applyFont="1" applyFill="1" applyBorder="1" applyAlignment="1" applyProtection="1">
      <alignment horizontal="center" vertical="center"/>
      <protection locked="0"/>
    </xf>
    <xf numFmtId="0" fontId="20" fillId="36" borderId="55" xfId="0" applyFont="1" applyFill="1" applyBorder="1" applyAlignment="1" applyProtection="1">
      <alignment horizontal="center" vertical="center"/>
      <protection locked="0"/>
    </xf>
    <xf numFmtId="0" fontId="13" fillId="33" borderId="91" xfId="0" applyFont="1" applyFill="1" applyBorder="1" applyAlignment="1" applyProtection="1">
      <alignment horizontal="center" vertical="center"/>
      <protection locked="0"/>
    </xf>
    <xf numFmtId="0" fontId="13" fillId="0" borderId="92" xfId="0" applyFont="1" applyBorder="1" applyAlignment="1">
      <alignment horizontal="left" vertical="center" indent="1"/>
    </xf>
    <xf numFmtId="0" fontId="13" fillId="0" borderId="93" xfId="0" applyFont="1" applyBorder="1" applyAlignment="1">
      <alignment horizontal="left" vertical="center" indent="1"/>
    </xf>
    <xf numFmtId="0" fontId="28" fillId="0" borderId="47" xfId="0" applyFont="1" applyFill="1" applyBorder="1" applyAlignment="1">
      <alignment horizontal="center" vertical="center"/>
    </xf>
    <xf numFmtId="0" fontId="13" fillId="0" borderId="55" xfId="0" applyFont="1" applyFill="1" applyBorder="1" applyAlignment="1" applyProtection="1">
      <alignment horizontal="center" vertical="center"/>
      <protection locked="0"/>
    </xf>
    <xf numFmtId="0" fontId="86" fillId="0" borderId="26" xfId="0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29" fillId="0" borderId="21" xfId="0" applyFont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3" fillId="0" borderId="47" xfId="0" applyFont="1" applyFill="1" applyBorder="1" applyAlignment="1" applyProtection="1">
      <alignment vertical="center"/>
      <protection locked="0"/>
    </xf>
    <xf numFmtId="0" fontId="19" fillId="0" borderId="50" xfId="0" applyFont="1" applyFill="1" applyBorder="1" applyAlignment="1" applyProtection="1">
      <alignment horizontal="center" vertical="center"/>
      <protection locked="0"/>
    </xf>
    <xf numFmtId="0" fontId="94" fillId="0" borderId="94" xfId="0" applyFont="1" applyFill="1" applyBorder="1" applyAlignment="1" applyProtection="1">
      <alignment horizontal="center" vertical="center"/>
      <protection locked="0"/>
    </xf>
    <xf numFmtId="0" fontId="21" fillId="38" borderId="24" xfId="0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>
      <alignment/>
    </xf>
    <xf numFmtId="0" fontId="20" fillId="0" borderId="47" xfId="0" applyFont="1" applyFill="1" applyBorder="1" applyAlignment="1" applyProtection="1">
      <alignment horizontal="center" vertical="center"/>
      <protection locked="0"/>
    </xf>
    <xf numFmtId="0" fontId="20" fillId="0" borderId="95" xfId="0" applyFont="1" applyFill="1" applyBorder="1" applyAlignment="1" applyProtection="1">
      <alignment horizontal="center" vertical="center"/>
      <protection locked="0"/>
    </xf>
    <xf numFmtId="0" fontId="20" fillId="0" borderId="85" xfId="0" applyFont="1" applyFill="1" applyBorder="1" applyAlignment="1" applyProtection="1">
      <alignment horizontal="center" vertical="center"/>
      <protection locked="0"/>
    </xf>
    <xf numFmtId="0" fontId="20" fillId="0" borderId="83" xfId="0" applyFont="1" applyFill="1" applyBorder="1" applyAlignment="1" applyProtection="1">
      <alignment horizontal="center" vertical="center"/>
      <protection locked="0"/>
    </xf>
    <xf numFmtId="0" fontId="99" fillId="40" borderId="0" xfId="0" applyFont="1" applyFill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98" fillId="0" borderId="96" xfId="0" applyFont="1" applyBorder="1" applyAlignment="1">
      <alignment horizontal="left" vertical="center"/>
    </xf>
    <xf numFmtId="0" fontId="98" fillId="0" borderId="97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89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horizontal="center" vertical="center"/>
    </xf>
    <xf numFmtId="0" fontId="97" fillId="0" borderId="47" xfId="0" applyFont="1" applyBorder="1" applyAlignment="1">
      <alignment horizontal="center" vertical="center"/>
    </xf>
    <xf numFmtId="0" fontId="97" fillId="0" borderId="53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6" fillId="37" borderId="0" xfId="0" applyFont="1" applyFill="1" applyBorder="1" applyAlignment="1" applyProtection="1">
      <alignment horizontal="center" vertical="center"/>
      <protection locked="0"/>
    </xf>
    <xf numFmtId="0" fontId="86" fillId="0" borderId="95" xfId="0" applyFont="1" applyFill="1" applyBorder="1" applyAlignment="1" applyProtection="1">
      <alignment horizontal="center" vertical="center"/>
      <protection locked="0"/>
    </xf>
    <xf numFmtId="0" fontId="86" fillId="0" borderId="85" xfId="0" applyFont="1" applyFill="1" applyBorder="1" applyAlignment="1" applyProtection="1">
      <alignment horizontal="center" vertical="center"/>
      <protection locked="0"/>
    </xf>
    <xf numFmtId="0" fontId="86" fillId="0" borderId="83" xfId="0" applyFont="1" applyFill="1" applyBorder="1" applyAlignment="1" applyProtection="1">
      <alignment horizontal="center" vertical="center"/>
      <protection locked="0"/>
    </xf>
    <xf numFmtId="0" fontId="86" fillId="0" borderId="50" xfId="0" applyFont="1" applyBorder="1" applyAlignment="1" applyProtection="1">
      <alignment horizontal="center" vertical="center"/>
      <protection locked="0"/>
    </xf>
    <xf numFmtId="0" fontId="86" fillId="0" borderId="1" xfId="0" applyFont="1" applyBorder="1" applyAlignment="1" applyProtection="1">
      <alignment horizontal="center" vertical="center"/>
      <protection locked="0"/>
    </xf>
    <xf numFmtId="0" fontId="86" fillId="0" borderId="1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1"/>
  <sheetViews>
    <sheetView tabSelected="1" zoomScale="33" zoomScaleNormal="33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:C5"/>
    </sheetView>
  </sheetViews>
  <sheetFormatPr defaultColWidth="9.140625" defaultRowHeight="12.75"/>
  <cols>
    <col min="1" max="1" width="3.00390625" style="0" customWidth="1"/>
    <col min="2" max="2" width="123.28125" style="65" customWidth="1"/>
    <col min="3" max="3" width="18.421875" style="89" bestFit="1" customWidth="1"/>
    <col min="4" max="51" width="11.8515625" style="0" customWidth="1"/>
    <col min="52" max="52" width="10.00390625" style="0" customWidth="1"/>
    <col min="53" max="56" width="6.28125" style="0" customWidth="1"/>
    <col min="57" max="147" width="8.8515625" style="0" customWidth="1"/>
    <col min="148" max="148" width="9.140625" style="3" customWidth="1"/>
    <col min="149" max="16384" width="9.140625" style="1" customWidth="1"/>
  </cols>
  <sheetData>
    <row r="1" spans="2:148" ht="74.25" customHeight="1">
      <c r="B1" s="71"/>
      <c r="C1" s="75"/>
      <c r="D1" s="2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2:148" ht="74.25" customHeight="1">
      <c r="B2" s="439" t="s">
        <v>107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71"/>
      <c r="BA2" s="75"/>
      <c r="BB2" s="2"/>
      <c r="BC2" s="1"/>
      <c r="BD2" s="2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2:148" ht="35.25" customHeight="1">
      <c r="B3" s="441" t="s">
        <v>70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72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</row>
    <row r="4" spans="2:148" ht="74.25" customHeight="1" thickBot="1">
      <c r="B4" s="80">
        <v>45264</v>
      </c>
      <c r="C4" s="82"/>
      <c r="D4" s="70"/>
      <c r="E4" s="256"/>
      <c r="F4" s="256"/>
      <c r="G4" s="256"/>
      <c r="H4" s="256"/>
      <c r="I4" s="256"/>
      <c r="J4" s="257"/>
      <c r="K4" s="257"/>
      <c r="L4" s="257"/>
      <c r="M4" s="1"/>
      <c r="N4" s="1"/>
      <c r="O4" s="1"/>
      <c r="P4" s="1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</row>
    <row r="5" spans="1:148" ht="45.75" customHeight="1" thickTop="1">
      <c r="A5" s="3"/>
      <c r="B5" s="442" t="s">
        <v>10</v>
      </c>
      <c r="C5" s="443"/>
      <c r="D5" s="99" t="s">
        <v>18</v>
      </c>
      <c r="E5" s="258"/>
      <c r="F5" s="258"/>
      <c r="G5" s="258"/>
      <c r="H5" s="263"/>
      <c r="I5" s="260" t="s">
        <v>84</v>
      </c>
      <c r="J5" s="261"/>
      <c r="K5" s="261"/>
      <c r="L5" s="264"/>
      <c r="M5" s="260" t="s">
        <v>21</v>
      </c>
      <c r="N5" s="261"/>
      <c r="O5" s="261"/>
      <c r="P5" s="261"/>
      <c r="Q5" s="264" t="s">
        <v>1</v>
      </c>
      <c r="R5" s="262"/>
      <c r="S5" s="261"/>
      <c r="T5" s="261"/>
      <c r="U5" s="265"/>
      <c r="V5" s="260" t="s">
        <v>22</v>
      </c>
      <c r="W5" s="260"/>
      <c r="X5" s="260"/>
      <c r="Y5" s="260" t="s">
        <v>0</v>
      </c>
      <c r="Z5" s="264" t="s">
        <v>19</v>
      </c>
      <c r="AA5" s="259"/>
      <c r="AB5" s="258"/>
      <c r="AC5" s="258"/>
      <c r="AD5" s="264" t="s">
        <v>2</v>
      </c>
      <c r="AE5" s="259"/>
      <c r="AF5" s="262"/>
      <c r="AG5" s="261"/>
      <c r="AH5" s="264" t="s">
        <v>3</v>
      </c>
      <c r="AI5" s="259"/>
      <c r="AJ5" s="262"/>
      <c r="AK5" s="261"/>
      <c r="AL5" s="282"/>
      <c r="AM5" s="264" t="s">
        <v>23</v>
      </c>
      <c r="AN5" s="259"/>
      <c r="AO5" s="259"/>
      <c r="AP5" s="260"/>
      <c r="AQ5" s="260" t="s">
        <v>24</v>
      </c>
      <c r="AR5" s="282"/>
      <c r="AS5" s="258"/>
      <c r="AT5" s="258"/>
      <c r="AU5" s="260" t="s">
        <v>20</v>
      </c>
      <c r="AV5" s="282"/>
      <c r="AW5" s="258"/>
      <c r="AX5" s="284"/>
      <c r="AY5" s="280"/>
      <c r="AZ5" s="54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 spans="1:148" ht="45.75" customHeight="1" thickBot="1">
      <c r="A6" s="3"/>
      <c r="B6" s="444" t="s">
        <v>73</v>
      </c>
      <c r="C6" s="445"/>
      <c r="D6" s="318">
        <v>31</v>
      </c>
      <c r="E6" s="319">
        <v>32</v>
      </c>
      <c r="F6" s="319">
        <v>33</v>
      </c>
      <c r="G6" s="319">
        <v>34</v>
      </c>
      <c r="H6" s="319">
        <v>35</v>
      </c>
      <c r="I6" s="319">
        <v>36</v>
      </c>
      <c r="J6" s="319">
        <v>37</v>
      </c>
      <c r="K6" s="319">
        <v>38</v>
      </c>
      <c r="L6" s="319">
        <v>39</v>
      </c>
      <c r="M6" s="319">
        <v>40</v>
      </c>
      <c r="N6" s="319">
        <v>41</v>
      </c>
      <c r="O6" s="319">
        <v>42</v>
      </c>
      <c r="P6" s="319">
        <v>43</v>
      </c>
      <c r="Q6" s="319">
        <v>44</v>
      </c>
      <c r="R6" s="319">
        <v>45</v>
      </c>
      <c r="S6" s="319">
        <v>46</v>
      </c>
      <c r="T6" s="319">
        <v>47</v>
      </c>
      <c r="U6" s="319">
        <v>48</v>
      </c>
      <c r="V6" s="319">
        <v>49</v>
      </c>
      <c r="W6" s="319">
        <v>50</v>
      </c>
      <c r="X6" s="319">
        <v>51</v>
      </c>
      <c r="Y6" s="319">
        <v>52</v>
      </c>
      <c r="Z6" s="319">
        <v>1</v>
      </c>
      <c r="AA6" s="319">
        <v>2</v>
      </c>
      <c r="AB6" s="319">
        <v>3</v>
      </c>
      <c r="AC6" s="319">
        <v>4</v>
      </c>
      <c r="AD6" s="319">
        <v>5</v>
      </c>
      <c r="AE6" s="319">
        <v>6</v>
      </c>
      <c r="AF6" s="319">
        <v>7</v>
      </c>
      <c r="AG6" s="319">
        <v>8</v>
      </c>
      <c r="AH6" s="319">
        <v>9</v>
      </c>
      <c r="AI6" s="319">
        <v>10</v>
      </c>
      <c r="AJ6" s="319">
        <v>11</v>
      </c>
      <c r="AK6" s="319">
        <v>12</v>
      </c>
      <c r="AL6" s="319">
        <v>13</v>
      </c>
      <c r="AM6" s="319">
        <v>14</v>
      </c>
      <c r="AN6" s="319">
        <v>15</v>
      </c>
      <c r="AO6" s="319">
        <v>16</v>
      </c>
      <c r="AP6" s="319">
        <v>17</v>
      </c>
      <c r="AQ6" s="319">
        <v>18</v>
      </c>
      <c r="AR6" s="319">
        <v>19</v>
      </c>
      <c r="AS6" s="319">
        <v>20</v>
      </c>
      <c r="AT6" s="319">
        <v>21</v>
      </c>
      <c r="AU6" s="319">
        <v>22</v>
      </c>
      <c r="AV6" s="319">
        <v>23</v>
      </c>
      <c r="AW6" s="319">
        <v>24</v>
      </c>
      <c r="AX6" s="320">
        <v>25</v>
      </c>
      <c r="AY6" s="34"/>
      <c r="AZ6" s="27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45.75" customHeight="1">
      <c r="A7" s="3"/>
      <c r="B7" s="444" t="s">
        <v>11</v>
      </c>
      <c r="C7" s="445"/>
      <c r="D7" s="316">
        <v>5</v>
      </c>
      <c r="E7" s="316">
        <f>D7+7</f>
        <v>12</v>
      </c>
      <c r="F7" s="316">
        <v>19</v>
      </c>
      <c r="G7" s="316">
        <v>26</v>
      </c>
      <c r="H7" s="316">
        <v>2</v>
      </c>
      <c r="I7" s="316">
        <v>9</v>
      </c>
      <c r="J7" s="316">
        <v>16</v>
      </c>
      <c r="K7" s="316">
        <v>23</v>
      </c>
      <c r="L7" s="316">
        <v>30</v>
      </c>
      <c r="M7" s="316">
        <v>7</v>
      </c>
      <c r="N7" s="316">
        <v>14</v>
      </c>
      <c r="O7" s="316">
        <v>21</v>
      </c>
      <c r="P7" s="316">
        <v>28</v>
      </c>
      <c r="Q7" s="316">
        <v>4</v>
      </c>
      <c r="R7" s="316">
        <v>11</v>
      </c>
      <c r="S7" s="316">
        <v>18</v>
      </c>
      <c r="T7" s="316">
        <v>25</v>
      </c>
      <c r="U7" s="316">
        <v>2</v>
      </c>
      <c r="V7" s="316">
        <v>9</v>
      </c>
      <c r="W7" s="316">
        <v>16</v>
      </c>
      <c r="X7" s="316">
        <v>23</v>
      </c>
      <c r="Y7" s="316">
        <v>30</v>
      </c>
      <c r="Z7" s="316">
        <v>6</v>
      </c>
      <c r="AA7" s="316">
        <v>13</v>
      </c>
      <c r="AB7" s="316">
        <v>20</v>
      </c>
      <c r="AC7" s="316">
        <v>27</v>
      </c>
      <c r="AD7" s="316">
        <v>3</v>
      </c>
      <c r="AE7" s="316">
        <v>10</v>
      </c>
      <c r="AF7" s="316">
        <v>17</v>
      </c>
      <c r="AG7" s="316">
        <v>24</v>
      </c>
      <c r="AH7" s="316">
        <v>2</v>
      </c>
      <c r="AI7" s="316">
        <v>9</v>
      </c>
      <c r="AJ7" s="316">
        <v>16</v>
      </c>
      <c r="AK7" s="316">
        <v>23</v>
      </c>
      <c r="AL7" s="316">
        <v>30</v>
      </c>
      <c r="AM7" s="316">
        <v>6</v>
      </c>
      <c r="AN7" s="316">
        <v>13</v>
      </c>
      <c r="AO7" s="316">
        <v>20</v>
      </c>
      <c r="AP7" s="316">
        <v>27</v>
      </c>
      <c r="AQ7" s="316">
        <v>4</v>
      </c>
      <c r="AR7" s="316">
        <v>11</v>
      </c>
      <c r="AS7" s="316">
        <v>18</v>
      </c>
      <c r="AT7" s="316">
        <v>25</v>
      </c>
      <c r="AU7" s="316">
        <v>1</v>
      </c>
      <c r="AV7" s="316">
        <v>8</v>
      </c>
      <c r="AW7" s="316">
        <v>15</v>
      </c>
      <c r="AX7" s="317">
        <v>22</v>
      </c>
      <c r="AY7" s="34"/>
      <c r="AZ7" s="27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45.75" customHeight="1">
      <c r="A8" s="3"/>
      <c r="B8" s="444" t="s">
        <v>12</v>
      </c>
      <c r="C8" s="445"/>
      <c r="D8" s="12">
        <v>6</v>
      </c>
      <c r="E8" s="12">
        <v>13</v>
      </c>
      <c r="F8" s="12">
        <v>20</v>
      </c>
      <c r="G8" s="12">
        <v>27</v>
      </c>
      <c r="H8" s="12">
        <v>3</v>
      </c>
      <c r="I8" s="12">
        <v>10</v>
      </c>
      <c r="J8" s="12">
        <v>17</v>
      </c>
      <c r="K8" s="12">
        <v>24</v>
      </c>
      <c r="L8" s="12">
        <v>1</v>
      </c>
      <c r="M8" s="12">
        <v>8</v>
      </c>
      <c r="N8" s="12">
        <v>15</v>
      </c>
      <c r="O8" s="12">
        <v>22</v>
      </c>
      <c r="P8" s="12">
        <v>29</v>
      </c>
      <c r="Q8" s="12">
        <v>5</v>
      </c>
      <c r="R8" s="12">
        <v>12</v>
      </c>
      <c r="S8" s="12">
        <v>19</v>
      </c>
      <c r="T8" s="12">
        <v>26</v>
      </c>
      <c r="U8" s="12">
        <v>3</v>
      </c>
      <c r="V8" s="12">
        <v>10</v>
      </c>
      <c r="W8" s="12">
        <v>17</v>
      </c>
      <c r="X8" s="12">
        <v>24</v>
      </c>
      <c r="Y8" s="12">
        <v>31</v>
      </c>
      <c r="Z8" s="12">
        <v>7</v>
      </c>
      <c r="AA8" s="12">
        <v>14</v>
      </c>
      <c r="AB8" s="12">
        <v>21</v>
      </c>
      <c r="AC8" s="12">
        <v>28</v>
      </c>
      <c r="AD8" s="12">
        <v>4</v>
      </c>
      <c r="AE8" s="12">
        <v>11</v>
      </c>
      <c r="AF8" s="12">
        <v>18</v>
      </c>
      <c r="AG8" s="12">
        <v>25</v>
      </c>
      <c r="AH8" s="12">
        <v>3</v>
      </c>
      <c r="AI8" s="12">
        <v>10</v>
      </c>
      <c r="AJ8" s="12">
        <v>17</v>
      </c>
      <c r="AK8" s="12">
        <v>24</v>
      </c>
      <c r="AL8" s="12">
        <v>31</v>
      </c>
      <c r="AM8" s="12">
        <v>7</v>
      </c>
      <c r="AN8" s="12">
        <v>14</v>
      </c>
      <c r="AO8" s="12">
        <v>21</v>
      </c>
      <c r="AP8" s="12">
        <v>28</v>
      </c>
      <c r="AQ8" s="12">
        <v>5</v>
      </c>
      <c r="AR8" s="12">
        <v>12</v>
      </c>
      <c r="AS8" s="12">
        <v>19</v>
      </c>
      <c r="AT8" s="12">
        <v>26</v>
      </c>
      <c r="AU8" s="12">
        <v>2</v>
      </c>
      <c r="AV8" s="12">
        <v>9</v>
      </c>
      <c r="AW8" s="12">
        <v>16</v>
      </c>
      <c r="AX8" s="283">
        <v>23</v>
      </c>
      <c r="AY8" s="34"/>
      <c r="AZ8" s="27"/>
      <c r="BA8" s="1"/>
      <c r="BB8" s="1"/>
      <c r="BC8" s="1"/>
      <c r="BD8" s="1"/>
      <c r="BE8" s="1"/>
      <c r="BF8" s="1"/>
      <c r="BG8" s="26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0.75" customHeight="1" thickBot="1">
      <c r="A9" s="3"/>
      <c r="B9" s="132" t="s">
        <v>13</v>
      </c>
      <c r="C9" s="83"/>
      <c r="D9" s="77"/>
      <c r="E9" s="9"/>
      <c r="F9" s="9"/>
      <c r="G9" s="9"/>
      <c r="H9" s="9"/>
      <c r="I9" s="9"/>
      <c r="J9" s="37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8"/>
      <c r="AO9" s="8"/>
      <c r="AP9" s="9"/>
      <c r="AQ9" s="9"/>
      <c r="AR9" s="9"/>
      <c r="AS9" s="9"/>
      <c r="AT9" s="9"/>
      <c r="AU9" s="9"/>
      <c r="AV9" s="9"/>
      <c r="AW9" s="255"/>
      <c r="AX9" s="286"/>
      <c r="AY9" s="281"/>
      <c r="AZ9" s="27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51" customHeight="1">
      <c r="A10" s="3"/>
      <c r="B10" s="133" t="s">
        <v>25</v>
      </c>
      <c r="C10" s="114"/>
      <c r="D10" s="115"/>
      <c r="E10" s="115"/>
      <c r="F10" s="115"/>
      <c r="G10" s="115"/>
      <c r="H10" s="115"/>
      <c r="I10" s="115"/>
      <c r="J10" s="116" t="s">
        <v>4</v>
      </c>
      <c r="K10" s="116"/>
      <c r="L10" s="116" t="s">
        <v>4</v>
      </c>
      <c r="M10" s="116"/>
      <c r="N10" s="116" t="s">
        <v>4</v>
      </c>
      <c r="O10" s="116"/>
      <c r="P10" s="116" t="s">
        <v>4</v>
      </c>
      <c r="Q10" s="116"/>
      <c r="R10" s="116" t="s">
        <v>4</v>
      </c>
      <c r="S10" s="116"/>
      <c r="T10" s="116" t="s">
        <v>4</v>
      </c>
      <c r="U10" s="115"/>
      <c r="V10" s="212" t="s">
        <v>0</v>
      </c>
      <c r="W10" s="115"/>
      <c r="X10" s="215"/>
      <c r="Y10" s="188"/>
      <c r="Z10" s="211" t="s">
        <v>4</v>
      </c>
      <c r="AA10" s="119"/>
      <c r="AB10" s="119" t="s">
        <v>4</v>
      </c>
      <c r="AC10" s="119"/>
      <c r="AD10" s="119" t="s">
        <v>4</v>
      </c>
      <c r="AE10" s="119"/>
      <c r="AF10" s="119" t="s">
        <v>4</v>
      </c>
      <c r="AG10" s="119" t="s">
        <v>0</v>
      </c>
      <c r="AH10" s="119" t="s">
        <v>4</v>
      </c>
      <c r="AI10" s="119" t="s">
        <v>0</v>
      </c>
      <c r="AJ10" s="212" t="s">
        <v>113</v>
      </c>
      <c r="AK10" s="391"/>
      <c r="AL10" s="187"/>
      <c r="AM10" s="396" t="s">
        <v>85</v>
      </c>
      <c r="AN10" s="397" t="s">
        <v>0</v>
      </c>
      <c r="AO10" s="332"/>
      <c r="AP10" s="332"/>
      <c r="AQ10" s="336"/>
      <c r="AR10" s="398"/>
      <c r="AS10" s="188"/>
      <c r="AT10" s="48"/>
      <c r="AU10" s="48"/>
      <c r="AV10" s="49"/>
      <c r="AW10" s="76"/>
      <c r="AX10" s="303"/>
      <c r="AY10" s="5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51" customHeight="1">
      <c r="A11" s="3"/>
      <c r="B11" s="134" t="s">
        <v>46</v>
      </c>
      <c r="C11" s="117">
        <v>0.4166666666666667</v>
      </c>
      <c r="D11" s="59"/>
      <c r="E11" s="59"/>
      <c r="F11" s="59"/>
      <c r="G11" s="59"/>
      <c r="H11" s="59"/>
      <c r="I11" s="59" t="s">
        <v>17</v>
      </c>
      <c r="J11" s="59"/>
      <c r="K11" s="59" t="s">
        <v>17</v>
      </c>
      <c r="L11" s="59"/>
      <c r="M11" s="59" t="s">
        <v>17</v>
      </c>
      <c r="N11" s="59"/>
      <c r="O11" s="59" t="s">
        <v>17</v>
      </c>
      <c r="P11" s="59"/>
      <c r="Q11" s="59" t="s">
        <v>17</v>
      </c>
      <c r="R11" s="59"/>
      <c r="S11" s="59" t="s">
        <v>17</v>
      </c>
      <c r="T11" s="59"/>
      <c r="U11" s="59" t="s">
        <v>17</v>
      </c>
      <c r="V11" s="59"/>
      <c r="W11" s="59" t="s">
        <v>17</v>
      </c>
      <c r="X11" s="216"/>
      <c r="Y11" s="188"/>
      <c r="Z11" s="214"/>
      <c r="AA11" s="59" t="s">
        <v>17</v>
      </c>
      <c r="AB11" s="59"/>
      <c r="AC11" s="59" t="s">
        <v>17</v>
      </c>
      <c r="AD11" s="59"/>
      <c r="AE11" s="59" t="s">
        <v>17</v>
      </c>
      <c r="AF11" s="59"/>
      <c r="AG11" s="59" t="s">
        <v>17</v>
      </c>
      <c r="AH11" s="59"/>
      <c r="AI11" s="59" t="s">
        <v>17</v>
      </c>
      <c r="AJ11" s="59" t="s">
        <v>0</v>
      </c>
      <c r="AK11" s="392" t="s">
        <v>17</v>
      </c>
      <c r="AL11" s="188"/>
      <c r="AM11" s="399" t="s">
        <v>0</v>
      </c>
      <c r="AN11" s="49"/>
      <c r="AO11" s="113" t="s">
        <v>87</v>
      </c>
      <c r="AP11" s="76"/>
      <c r="AQ11" s="113"/>
      <c r="AR11" s="400"/>
      <c r="AS11" s="188"/>
      <c r="AT11" s="113"/>
      <c r="AU11" s="113"/>
      <c r="AV11" s="49"/>
      <c r="AW11" s="76"/>
      <c r="AX11" s="303"/>
      <c r="AY11" s="5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51" customHeight="1">
      <c r="A12" s="3"/>
      <c r="B12" s="134" t="s">
        <v>15</v>
      </c>
      <c r="C12" s="117">
        <v>0.4166666666666667</v>
      </c>
      <c r="D12" s="59"/>
      <c r="E12" s="59"/>
      <c r="F12" s="59"/>
      <c r="G12" s="59"/>
      <c r="H12" s="59" t="s">
        <v>17</v>
      </c>
      <c r="I12" s="59"/>
      <c r="J12" s="59" t="s">
        <v>17</v>
      </c>
      <c r="K12" s="59"/>
      <c r="L12" s="59" t="s">
        <v>17</v>
      </c>
      <c r="M12" s="59"/>
      <c r="N12" s="59" t="s">
        <v>17</v>
      </c>
      <c r="O12" s="59"/>
      <c r="P12" s="59" t="s">
        <v>17</v>
      </c>
      <c r="Q12" s="59"/>
      <c r="R12" s="59" t="s">
        <v>17</v>
      </c>
      <c r="S12" s="59"/>
      <c r="T12" s="59" t="s">
        <v>17</v>
      </c>
      <c r="U12" s="73"/>
      <c r="V12" s="59" t="s">
        <v>17</v>
      </c>
      <c r="W12" s="59"/>
      <c r="X12" s="216"/>
      <c r="Y12" s="188"/>
      <c r="Z12" s="214" t="s">
        <v>17</v>
      </c>
      <c r="AA12" s="59"/>
      <c r="AB12" s="59" t="s">
        <v>17</v>
      </c>
      <c r="AC12" s="59"/>
      <c r="AD12" s="59" t="s">
        <v>17</v>
      </c>
      <c r="AE12" s="59"/>
      <c r="AF12" s="59" t="s">
        <v>17</v>
      </c>
      <c r="AG12" s="59"/>
      <c r="AH12" s="59" t="s">
        <v>17</v>
      </c>
      <c r="AI12" s="59" t="s">
        <v>0</v>
      </c>
      <c r="AJ12" s="208" t="s">
        <v>17</v>
      </c>
      <c r="AK12" s="217" t="s">
        <v>0</v>
      </c>
      <c r="AL12" s="188"/>
      <c r="AM12" s="337"/>
      <c r="AN12" s="113" t="s">
        <v>87</v>
      </c>
      <c r="AO12" s="49"/>
      <c r="AP12" s="113"/>
      <c r="AQ12" s="76"/>
      <c r="AR12" s="400"/>
      <c r="AS12" s="188"/>
      <c r="AT12" s="113"/>
      <c r="AU12" s="113"/>
      <c r="AV12" s="49"/>
      <c r="AW12" s="76"/>
      <c r="AX12" s="303"/>
      <c r="AY12" s="5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51" customHeight="1">
      <c r="A13" s="3"/>
      <c r="B13" s="134" t="s">
        <v>16</v>
      </c>
      <c r="C13" s="118">
        <v>0.4166666666666667</v>
      </c>
      <c r="D13" s="342"/>
      <c r="E13" s="61" t="s">
        <v>0</v>
      </c>
      <c r="F13" s="61"/>
      <c r="G13" s="61"/>
      <c r="H13" s="59"/>
      <c r="I13" s="59" t="s">
        <v>17</v>
      </c>
      <c r="J13" s="59"/>
      <c r="K13" s="59" t="s">
        <v>17</v>
      </c>
      <c r="L13" s="59"/>
      <c r="M13" s="59" t="s">
        <v>17</v>
      </c>
      <c r="N13" s="59"/>
      <c r="O13" s="59" t="s">
        <v>17</v>
      </c>
      <c r="P13" s="59"/>
      <c r="Q13" s="59" t="s">
        <v>17</v>
      </c>
      <c r="R13" s="59"/>
      <c r="S13" s="59" t="s">
        <v>17</v>
      </c>
      <c r="T13" s="59"/>
      <c r="U13" s="59" t="s">
        <v>17</v>
      </c>
      <c r="V13" s="59"/>
      <c r="W13" s="59" t="s">
        <v>17</v>
      </c>
      <c r="X13" s="217"/>
      <c r="Y13" s="188"/>
      <c r="Z13" s="214"/>
      <c r="AA13" s="59" t="s">
        <v>17</v>
      </c>
      <c r="AB13" s="59"/>
      <c r="AC13" s="59" t="s">
        <v>17</v>
      </c>
      <c r="AD13" s="59"/>
      <c r="AE13" s="59" t="s">
        <v>17</v>
      </c>
      <c r="AF13" s="59"/>
      <c r="AG13" s="59" t="s">
        <v>17</v>
      </c>
      <c r="AH13" s="59"/>
      <c r="AI13" s="59" t="s">
        <v>17</v>
      </c>
      <c r="AJ13" s="59" t="s">
        <v>0</v>
      </c>
      <c r="AK13" s="392" t="s">
        <v>17</v>
      </c>
      <c r="AL13" s="188"/>
      <c r="AM13" s="401" t="s">
        <v>0</v>
      </c>
      <c r="AN13" s="322"/>
      <c r="AO13" s="331" t="s">
        <v>33</v>
      </c>
      <c r="AP13" s="322"/>
      <c r="AQ13" s="330" t="s">
        <v>87</v>
      </c>
      <c r="AR13" s="402"/>
      <c r="AS13" s="188"/>
      <c r="AT13" s="49"/>
      <c r="AU13" s="76"/>
      <c r="AV13" s="49"/>
      <c r="AW13" s="76"/>
      <c r="AX13" s="303"/>
      <c r="AY13" s="5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51" customHeight="1">
      <c r="A14" s="3"/>
      <c r="B14" s="134" t="s">
        <v>96</v>
      </c>
      <c r="C14" s="270">
        <v>0.4166666666666667</v>
      </c>
      <c r="D14" s="48" t="s">
        <v>0</v>
      </c>
      <c r="E14" s="48"/>
      <c r="F14" s="48"/>
      <c r="G14" s="48"/>
      <c r="H14" s="48" t="s">
        <v>17</v>
      </c>
      <c r="I14" s="48"/>
      <c r="J14" s="48" t="s">
        <v>17</v>
      </c>
      <c r="K14" s="48"/>
      <c r="L14" s="48" t="s">
        <v>17</v>
      </c>
      <c r="M14" s="48"/>
      <c r="N14" s="48" t="s">
        <v>17</v>
      </c>
      <c r="O14" s="48"/>
      <c r="P14" s="48" t="s">
        <v>17</v>
      </c>
      <c r="Q14" s="48"/>
      <c r="R14" s="48" t="s">
        <v>17</v>
      </c>
      <c r="S14" s="91"/>
      <c r="T14" s="48" t="s">
        <v>17</v>
      </c>
      <c r="U14" s="48"/>
      <c r="V14" s="94" t="s">
        <v>17</v>
      </c>
      <c r="W14" s="94"/>
      <c r="X14" s="216"/>
      <c r="Y14" s="188"/>
      <c r="Z14" s="172" t="s">
        <v>17</v>
      </c>
      <c r="AA14" s="48"/>
      <c r="AB14" s="48" t="s">
        <v>17</v>
      </c>
      <c r="AC14" s="48"/>
      <c r="AD14" s="48" t="s">
        <v>17</v>
      </c>
      <c r="AE14" s="48"/>
      <c r="AF14" s="48" t="s">
        <v>17</v>
      </c>
      <c r="AG14" s="48"/>
      <c r="AH14" s="48" t="s">
        <v>17</v>
      </c>
      <c r="AI14" s="48" t="s">
        <v>0</v>
      </c>
      <c r="AJ14" s="94" t="s">
        <v>17</v>
      </c>
      <c r="AK14" s="393"/>
      <c r="AL14" s="188"/>
      <c r="AM14" s="403"/>
      <c r="AN14" s="375" t="s">
        <v>17</v>
      </c>
      <c r="AO14" s="322"/>
      <c r="AP14" s="271" t="s">
        <v>47</v>
      </c>
      <c r="AQ14" s="69"/>
      <c r="AR14" s="400" t="s">
        <v>87</v>
      </c>
      <c r="AS14" s="188"/>
      <c r="AT14" s="49"/>
      <c r="AU14" s="49"/>
      <c r="AV14" s="49"/>
      <c r="AW14" s="113"/>
      <c r="AX14" s="303"/>
      <c r="AY14" s="5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</row>
    <row r="15" spans="1:148" ht="51" customHeight="1">
      <c r="A15" s="3"/>
      <c r="B15" s="134" t="s">
        <v>97</v>
      </c>
      <c r="C15" s="118">
        <v>0.4166666666666667</v>
      </c>
      <c r="D15" s="48"/>
      <c r="E15" s="48"/>
      <c r="F15" s="48"/>
      <c r="G15" s="48"/>
      <c r="H15" s="48"/>
      <c r="I15" s="48" t="s">
        <v>17</v>
      </c>
      <c r="J15" s="48"/>
      <c r="K15" s="48" t="s">
        <v>17</v>
      </c>
      <c r="L15" s="48"/>
      <c r="M15" s="48" t="s">
        <v>17</v>
      </c>
      <c r="N15" s="48"/>
      <c r="O15" s="48" t="s">
        <v>17</v>
      </c>
      <c r="P15" s="48"/>
      <c r="Q15" s="48" t="s">
        <v>17</v>
      </c>
      <c r="R15" s="48"/>
      <c r="S15" s="48" t="s">
        <v>17</v>
      </c>
      <c r="T15" s="48"/>
      <c r="U15" s="48" t="s">
        <v>17</v>
      </c>
      <c r="V15" s="48"/>
      <c r="W15" s="48" t="s">
        <v>17</v>
      </c>
      <c r="X15" s="218"/>
      <c r="Y15" s="188"/>
      <c r="Z15" s="172"/>
      <c r="AA15" s="48" t="s">
        <v>17</v>
      </c>
      <c r="AB15" s="48"/>
      <c r="AC15" s="48" t="s">
        <v>17</v>
      </c>
      <c r="AD15" s="48"/>
      <c r="AE15" s="48" t="s">
        <v>17</v>
      </c>
      <c r="AF15" s="48"/>
      <c r="AG15" s="48" t="s">
        <v>17</v>
      </c>
      <c r="AH15" s="48"/>
      <c r="AI15" s="48" t="s">
        <v>17</v>
      </c>
      <c r="AJ15" s="66" t="s">
        <v>0</v>
      </c>
      <c r="AK15" s="394" t="s">
        <v>17</v>
      </c>
      <c r="AL15" s="188" t="s">
        <v>0</v>
      </c>
      <c r="AM15" s="185" t="s">
        <v>17</v>
      </c>
      <c r="AN15" s="322"/>
      <c r="AO15" s="269" t="s">
        <v>33</v>
      </c>
      <c r="AP15" s="322"/>
      <c r="AQ15" s="228" t="s">
        <v>47</v>
      </c>
      <c r="AR15" s="404" t="s">
        <v>0</v>
      </c>
      <c r="AS15" s="188"/>
      <c r="AT15" s="113" t="s">
        <v>87</v>
      </c>
      <c r="AU15" s="113" t="s">
        <v>0</v>
      </c>
      <c r="AV15" s="49"/>
      <c r="AW15" s="93"/>
      <c r="AX15" s="303"/>
      <c r="AY15" s="5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</row>
    <row r="16" spans="1:148" ht="51" customHeight="1" thickBot="1">
      <c r="A16" s="3"/>
      <c r="B16" s="135" t="s">
        <v>98</v>
      </c>
      <c r="C16" s="386">
        <v>0.4166666666666667</v>
      </c>
      <c r="D16" s="56"/>
      <c r="E16" s="56"/>
      <c r="F16" s="387"/>
      <c r="G16" s="56"/>
      <c r="H16" s="56" t="s">
        <v>17</v>
      </c>
      <c r="I16" s="56"/>
      <c r="J16" s="56" t="s">
        <v>17</v>
      </c>
      <c r="K16" s="56"/>
      <c r="L16" s="56" t="s">
        <v>17</v>
      </c>
      <c r="M16" s="56"/>
      <c r="N16" s="56" t="s">
        <v>17</v>
      </c>
      <c r="O16" s="56"/>
      <c r="P16" s="56" t="s">
        <v>17</v>
      </c>
      <c r="Q16" s="56"/>
      <c r="R16" s="56" t="s">
        <v>17</v>
      </c>
      <c r="S16" s="388"/>
      <c r="T16" s="56" t="s">
        <v>17</v>
      </c>
      <c r="U16" s="56"/>
      <c r="V16" s="389" t="s">
        <v>17</v>
      </c>
      <c r="W16" s="389"/>
      <c r="X16" s="390"/>
      <c r="Y16" s="188"/>
      <c r="Z16" s="173" t="s">
        <v>17</v>
      </c>
      <c r="AA16" s="56"/>
      <c r="AB16" s="56" t="s">
        <v>17</v>
      </c>
      <c r="AC16" s="56"/>
      <c r="AD16" s="56" t="s">
        <v>17</v>
      </c>
      <c r="AE16" s="56"/>
      <c r="AF16" s="56" t="s">
        <v>17</v>
      </c>
      <c r="AG16" s="56"/>
      <c r="AH16" s="56" t="s">
        <v>17</v>
      </c>
      <c r="AI16" s="56" t="s">
        <v>0</v>
      </c>
      <c r="AJ16" s="176" t="s">
        <v>17</v>
      </c>
      <c r="AK16" s="395"/>
      <c r="AL16" s="188" t="s">
        <v>0</v>
      </c>
      <c r="AM16" s="405"/>
      <c r="AN16" s="293"/>
      <c r="AO16" s="92"/>
      <c r="AP16" s="272" t="s">
        <v>33</v>
      </c>
      <c r="AQ16" s="92"/>
      <c r="AR16" s="406" t="s">
        <v>47</v>
      </c>
      <c r="AS16" s="188"/>
      <c r="AT16" s="179" t="s">
        <v>87</v>
      </c>
      <c r="AU16" s="92"/>
      <c r="AV16" s="92"/>
      <c r="AW16" s="92"/>
      <c r="AX16" s="304"/>
      <c r="AY16" s="5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</row>
    <row r="17" spans="1:148" ht="51" customHeight="1">
      <c r="A17" s="3"/>
      <c r="B17" s="136" t="s">
        <v>77</v>
      </c>
      <c r="C17" s="120">
        <v>0.5416666666666666</v>
      </c>
      <c r="D17" s="103"/>
      <c r="E17" s="102"/>
      <c r="F17" s="102"/>
      <c r="G17" s="229">
        <v>22</v>
      </c>
      <c r="H17" s="105"/>
      <c r="I17" s="105">
        <v>5</v>
      </c>
      <c r="J17" s="373">
        <v>12</v>
      </c>
      <c r="K17" s="105">
        <v>19</v>
      </c>
      <c r="L17" s="105"/>
      <c r="M17" s="105">
        <v>3</v>
      </c>
      <c r="N17" s="373">
        <v>10</v>
      </c>
      <c r="O17" s="105">
        <v>17</v>
      </c>
      <c r="P17" s="105"/>
      <c r="Q17" s="105">
        <v>31</v>
      </c>
      <c r="R17" s="373">
        <v>7</v>
      </c>
      <c r="S17" s="105">
        <v>14</v>
      </c>
      <c r="T17" s="105"/>
      <c r="U17" s="229">
        <v>28</v>
      </c>
      <c r="V17" s="105"/>
      <c r="W17" s="105">
        <v>12</v>
      </c>
      <c r="X17" s="268"/>
      <c r="Y17" s="188"/>
      <c r="Z17" s="242"/>
      <c r="AA17" s="229">
        <v>9</v>
      </c>
      <c r="AB17" s="229"/>
      <c r="AC17" s="229">
        <v>23</v>
      </c>
      <c r="AD17" s="229"/>
      <c r="AE17" s="229">
        <v>6</v>
      </c>
      <c r="AF17" s="229"/>
      <c r="AG17" s="229">
        <v>20</v>
      </c>
      <c r="AH17" s="229"/>
      <c r="AI17" s="229">
        <v>5</v>
      </c>
      <c r="AJ17" s="105"/>
      <c r="AK17" s="343">
        <v>19</v>
      </c>
      <c r="AL17" s="188" t="s">
        <v>0</v>
      </c>
      <c r="AM17" s="454" t="s">
        <v>34</v>
      </c>
      <c r="AN17" s="213"/>
      <c r="AO17" s="457" t="s">
        <v>33</v>
      </c>
      <c r="AP17" s="213"/>
      <c r="AQ17" s="457" t="s">
        <v>47</v>
      </c>
      <c r="AR17" s="349"/>
      <c r="AS17" s="188"/>
      <c r="AT17" s="434" t="s">
        <v>87</v>
      </c>
      <c r="AU17" s="351"/>
      <c r="AV17" s="332"/>
      <c r="AW17" s="332"/>
      <c r="AX17" s="341"/>
      <c r="AY17" s="5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</row>
    <row r="18" spans="1:148" ht="51" customHeight="1">
      <c r="A18" s="3"/>
      <c r="B18" s="137" t="s">
        <v>68</v>
      </c>
      <c r="C18" s="121">
        <v>0.4166666666666667</v>
      </c>
      <c r="D18" s="48"/>
      <c r="E18" s="48"/>
      <c r="F18" s="48"/>
      <c r="G18" s="66"/>
      <c r="H18" s="271"/>
      <c r="I18" s="271">
        <f>I17+1</f>
        <v>6</v>
      </c>
      <c r="J18" s="271"/>
      <c r="K18" s="96">
        <f>K17+1</f>
        <v>20</v>
      </c>
      <c r="L18" s="271"/>
      <c r="M18" s="96">
        <f>M17+1</f>
        <v>4</v>
      </c>
      <c r="N18" s="271"/>
      <c r="O18" s="96">
        <f>O17+1</f>
        <v>18</v>
      </c>
      <c r="P18" s="271"/>
      <c r="Q18" s="96">
        <v>1</v>
      </c>
      <c r="R18" s="271"/>
      <c r="S18" s="96">
        <f>S17+1</f>
        <v>15</v>
      </c>
      <c r="T18" s="271"/>
      <c r="U18" s="66">
        <v>29</v>
      </c>
      <c r="V18" s="271"/>
      <c r="W18" s="96">
        <f>W17+1</f>
        <v>13</v>
      </c>
      <c r="X18" s="218"/>
      <c r="Y18" s="188"/>
      <c r="Z18" s="184"/>
      <c r="AA18" s="95">
        <v>10</v>
      </c>
      <c r="AB18" s="95"/>
      <c r="AC18" s="95">
        <v>24</v>
      </c>
      <c r="AD18" s="95"/>
      <c r="AE18" s="95">
        <v>7</v>
      </c>
      <c r="AF18" s="95"/>
      <c r="AG18" s="95">
        <v>21</v>
      </c>
      <c r="AH18" s="95"/>
      <c r="AI18" s="95">
        <v>6</v>
      </c>
      <c r="AJ18" s="66"/>
      <c r="AK18" s="344">
        <v>20</v>
      </c>
      <c r="AL18" s="188"/>
      <c r="AM18" s="455"/>
      <c r="AN18" s="322"/>
      <c r="AO18" s="458"/>
      <c r="AP18" s="322"/>
      <c r="AQ18" s="458"/>
      <c r="AR18" s="350"/>
      <c r="AS18" s="188"/>
      <c r="AT18" s="435"/>
      <c r="AU18" s="50"/>
      <c r="AV18" s="49"/>
      <c r="AW18" s="49"/>
      <c r="AX18" s="303"/>
      <c r="AY18" s="5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</row>
    <row r="19" spans="1:148" ht="51" customHeight="1">
      <c r="A19" s="3"/>
      <c r="B19" s="137" t="s">
        <v>68</v>
      </c>
      <c r="C19" s="121">
        <v>0.7916666666666666</v>
      </c>
      <c r="D19" s="52"/>
      <c r="E19" s="52"/>
      <c r="F19" s="52"/>
      <c r="G19" s="66"/>
      <c r="H19" s="271"/>
      <c r="I19" s="271">
        <v>6</v>
      </c>
      <c r="J19" s="271"/>
      <c r="K19" s="96">
        <v>20</v>
      </c>
      <c r="L19" s="271"/>
      <c r="M19" s="96">
        <v>4</v>
      </c>
      <c r="N19" s="271"/>
      <c r="O19" s="96">
        <v>18</v>
      </c>
      <c r="P19" s="271"/>
      <c r="Q19" s="96">
        <v>1</v>
      </c>
      <c r="R19" s="271"/>
      <c r="S19" s="96">
        <v>15</v>
      </c>
      <c r="T19" s="271"/>
      <c r="U19" s="66">
        <v>29</v>
      </c>
      <c r="V19" s="271"/>
      <c r="W19" s="96">
        <v>13</v>
      </c>
      <c r="X19" s="223"/>
      <c r="Y19" s="191"/>
      <c r="Z19" s="245"/>
      <c r="AA19" s="95">
        <f>AA17+1</f>
        <v>10</v>
      </c>
      <c r="AB19" s="95"/>
      <c r="AC19" s="95">
        <f>AC17+1</f>
        <v>24</v>
      </c>
      <c r="AD19" s="95"/>
      <c r="AE19" s="95">
        <f>AE17+1</f>
        <v>7</v>
      </c>
      <c r="AF19" s="95"/>
      <c r="AG19" s="95">
        <f>AG17+1</f>
        <v>21</v>
      </c>
      <c r="AH19" s="95"/>
      <c r="AI19" s="95">
        <f>AI17+1</f>
        <v>6</v>
      </c>
      <c r="AJ19" s="271"/>
      <c r="AK19" s="344">
        <v>20</v>
      </c>
      <c r="AL19" s="189"/>
      <c r="AM19" s="455"/>
      <c r="AN19" s="322"/>
      <c r="AO19" s="458"/>
      <c r="AP19" s="322"/>
      <c r="AQ19" s="458"/>
      <c r="AR19" s="350"/>
      <c r="AS19" s="188"/>
      <c r="AT19" s="435"/>
      <c r="AU19" s="50"/>
      <c r="AV19" s="49"/>
      <c r="AW19" s="49"/>
      <c r="AX19" s="303"/>
      <c r="AY19" s="5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</row>
    <row r="20" spans="1:148" ht="51" customHeight="1">
      <c r="A20" s="3"/>
      <c r="B20" s="137" t="s">
        <v>78</v>
      </c>
      <c r="C20" s="121">
        <v>0.4166666666666667</v>
      </c>
      <c r="D20" s="52"/>
      <c r="E20" s="52"/>
      <c r="F20" s="52"/>
      <c r="G20" s="66">
        <f>G17+3</f>
        <v>25</v>
      </c>
      <c r="H20" s="271"/>
      <c r="I20" s="271">
        <f>I17+3</f>
        <v>8</v>
      </c>
      <c r="J20" s="372">
        <v>15</v>
      </c>
      <c r="K20" s="96">
        <f>K17+3</f>
        <v>22</v>
      </c>
      <c r="L20" s="271"/>
      <c r="M20" s="96">
        <f>M17+3</f>
        <v>6</v>
      </c>
      <c r="N20" s="372">
        <v>13</v>
      </c>
      <c r="O20" s="96">
        <f>O17+3</f>
        <v>20</v>
      </c>
      <c r="P20" s="271"/>
      <c r="Q20" s="96">
        <v>3</v>
      </c>
      <c r="R20" s="372">
        <v>10</v>
      </c>
      <c r="S20" s="96">
        <f>S17+3</f>
        <v>17</v>
      </c>
      <c r="T20" s="271"/>
      <c r="U20" s="96">
        <v>2</v>
      </c>
      <c r="V20" s="271"/>
      <c r="W20" s="96">
        <f>W17+3</f>
        <v>15</v>
      </c>
      <c r="X20" s="223"/>
      <c r="Y20" s="191"/>
      <c r="Z20" s="345"/>
      <c r="AA20" s="95">
        <f>AA17+3</f>
        <v>12</v>
      </c>
      <c r="AB20" s="95"/>
      <c r="AC20" s="95">
        <f>AC17+3</f>
        <v>26</v>
      </c>
      <c r="AD20" s="95"/>
      <c r="AE20" s="95">
        <f>AE17+3</f>
        <v>9</v>
      </c>
      <c r="AF20" s="95"/>
      <c r="AG20" s="95">
        <f>AG17+3</f>
        <v>23</v>
      </c>
      <c r="AH20" s="95"/>
      <c r="AI20" s="95">
        <f>AI17+3</f>
        <v>8</v>
      </c>
      <c r="AJ20" s="271"/>
      <c r="AK20" s="346">
        <v>22</v>
      </c>
      <c r="AL20" s="188"/>
      <c r="AM20" s="456"/>
      <c r="AN20" s="49"/>
      <c r="AO20" s="459"/>
      <c r="AP20" s="49"/>
      <c r="AQ20" s="459"/>
      <c r="AR20" s="350"/>
      <c r="AS20" s="188"/>
      <c r="AT20" s="436"/>
      <c r="AU20" s="50"/>
      <c r="AV20" s="49"/>
      <c r="AW20" s="49"/>
      <c r="AX20" s="355"/>
      <c r="AY20" s="5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</row>
    <row r="21" spans="1:148" ht="51" customHeight="1" thickBot="1">
      <c r="A21" s="3"/>
      <c r="B21" s="134" t="s">
        <v>82</v>
      </c>
      <c r="C21" s="121">
        <v>0.4166666666666667</v>
      </c>
      <c r="D21" s="52"/>
      <c r="E21" s="52"/>
      <c r="F21" s="52"/>
      <c r="G21" s="66"/>
      <c r="H21" s="271">
        <v>30</v>
      </c>
      <c r="I21" s="271"/>
      <c r="J21" s="271">
        <v>13</v>
      </c>
      <c r="K21" s="96"/>
      <c r="L21" s="271">
        <v>27</v>
      </c>
      <c r="M21" s="96"/>
      <c r="N21" s="271">
        <v>11</v>
      </c>
      <c r="O21" s="96"/>
      <c r="P21" s="271">
        <v>25</v>
      </c>
      <c r="Q21" s="96"/>
      <c r="R21" s="271">
        <v>8</v>
      </c>
      <c r="S21" s="96"/>
      <c r="T21" s="271">
        <v>22</v>
      </c>
      <c r="U21" s="96"/>
      <c r="V21" s="271">
        <v>6</v>
      </c>
      <c r="W21" s="96"/>
      <c r="X21" s="223"/>
      <c r="Y21" s="191"/>
      <c r="Z21" s="184">
        <v>3</v>
      </c>
      <c r="AA21" s="95"/>
      <c r="AB21" s="95">
        <v>17</v>
      </c>
      <c r="AC21" s="95"/>
      <c r="AD21" s="95">
        <v>31</v>
      </c>
      <c r="AE21" s="95"/>
      <c r="AF21" s="95">
        <v>14</v>
      </c>
      <c r="AG21" s="95"/>
      <c r="AH21" s="95">
        <v>28</v>
      </c>
      <c r="AI21" s="95"/>
      <c r="AJ21" s="95">
        <v>13</v>
      </c>
      <c r="AK21" s="218"/>
      <c r="AL21" s="188"/>
      <c r="AM21" s="405"/>
      <c r="AN21" s="109" t="s">
        <v>47</v>
      </c>
      <c r="AO21" s="92"/>
      <c r="AP21" s="179" t="s">
        <v>87</v>
      </c>
      <c r="AQ21" s="92"/>
      <c r="AR21" s="407"/>
      <c r="AS21" s="192"/>
      <c r="AT21" s="337"/>
      <c r="AU21" s="113"/>
      <c r="AV21" s="49"/>
      <c r="AW21" s="76"/>
      <c r="AX21" s="303"/>
      <c r="AY21" s="5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</row>
    <row r="22" spans="1:148" ht="51" customHeight="1" thickBot="1">
      <c r="A22" s="3"/>
      <c r="B22" s="356" t="s">
        <v>103</v>
      </c>
      <c r="C22" s="122"/>
      <c r="D22" s="90"/>
      <c r="E22" s="90"/>
      <c r="F22" s="90"/>
      <c r="G22" s="176"/>
      <c r="H22" s="109"/>
      <c r="I22" s="109"/>
      <c r="J22" s="109"/>
      <c r="K22" s="230"/>
      <c r="L22" s="109"/>
      <c r="M22" s="230"/>
      <c r="N22" s="109"/>
      <c r="O22" s="230"/>
      <c r="P22" s="109"/>
      <c r="Q22" s="230"/>
      <c r="R22" s="109"/>
      <c r="S22" s="230"/>
      <c r="T22" s="109"/>
      <c r="U22" s="176"/>
      <c r="V22" s="109"/>
      <c r="W22" s="230"/>
      <c r="X22" s="224"/>
      <c r="Y22" s="191"/>
      <c r="Z22" s="347"/>
      <c r="AA22" s="175"/>
      <c r="AB22" s="175"/>
      <c r="AC22" s="175"/>
      <c r="AD22" s="175"/>
      <c r="AE22" s="175"/>
      <c r="AF22" s="175"/>
      <c r="AG22" s="175"/>
      <c r="AH22" s="175"/>
      <c r="AI22" s="175"/>
      <c r="AJ22" s="109"/>
      <c r="AK22" s="348"/>
      <c r="AL22" s="279"/>
      <c r="AM22" s="379"/>
      <c r="AN22" s="380"/>
      <c r="AO22" s="381"/>
      <c r="AP22" s="380"/>
      <c r="AQ22" s="381"/>
      <c r="AR22" s="382"/>
      <c r="AS22" s="278"/>
      <c r="AT22" s="352"/>
      <c r="AU22" s="315"/>
      <c r="AV22" s="353"/>
      <c r="AW22" s="354"/>
      <c r="AX22" s="304"/>
      <c r="AY22" s="5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</row>
    <row r="23" spans="1:254" s="78" customFormat="1" ht="50.25" customHeight="1">
      <c r="A23" s="101"/>
      <c r="B23" s="136" t="s">
        <v>81</v>
      </c>
      <c r="C23" s="120">
        <v>0.7916666666666666</v>
      </c>
      <c r="D23" s="425"/>
      <c r="E23" s="425"/>
      <c r="F23" s="425"/>
      <c r="G23" s="426"/>
      <c r="H23" s="243">
        <v>30</v>
      </c>
      <c r="I23" s="243"/>
      <c r="J23" s="243">
        <v>13</v>
      </c>
      <c r="K23" s="427"/>
      <c r="L23" s="243">
        <v>27</v>
      </c>
      <c r="M23" s="427"/>
      <c r="N23" s="243">
        <v>11</v>
      </c>
      <c r="O23" s="427"/>
      <c r="P23" s="243">
        <v>25</v>
      </c>
      <c r="Q23" s="427"/>
      <c r="R23" s="243">
        <v>8</v>
      </c>
      <c r="S23" s="427"/>
      <c r="T23" s="243">
        <v>22</v>
      </c>
      <c r="U23" s="427"/>
      <c r="V23" s="243">
        <v>6</v>
      </c>
      <c r="W23" s="427"/>
      <c r="X23" s="428"/>
      <c r="Y23" s="418"/>
      <c r="Z23" s="242">
        <v>3</v>
      </c>
      <c r="AA23" s="229"/>
      <c r="AB23" s="229">
        <v>17</v>
      </c>
      <c r="AC23" s="229"/>
      <c r="AD23" s="229">
        <v>31</v>
      </c>
      <c r="AE23" s="229"/>
      <c r="AF23" s="229">
        <v>14</v>
      </c>
      <c r="AG23" s="229"/>
      <c r="AH23" s="229">
        <v>28</v>
      </c>
      <c r="AI23" s="229"/>
      <c r="AJ23" s="229">
        <v>13</v>
      </c>
      <c r="AK23" s="421"/>
      <c r="AL23" s="453"/>
      <c r="AM23" s="408"/>
      <c r="AN23" s="451" t="s">
        <v>33</v>
      </c>
      <c r="AO23" s="409"/>
      <c r="AP23" s="448" t="s">
        <v>47</v>
      </c>
      <c r="AQ23" s="409"/>
      <c r="AR23" s="449" t="s">
        <v>87</v>
      </c>
      <c r="AS23" s="250"/>
      <c r="AT23" s="290"/>
      <c r="AU23" s="289"/>
      <c r="AV23" s="290"/>
      <c r="AW23" s="290"/>
      <c r="AX23" s="306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148" ht="51" customHeight="1">
      <c r="A24" s="3"/>
      <c r="B24" s="137" t="s">
        <v>79</v>
      </c>
      <c r="C24" s="121">
        <v>0.7916666666666666</v>
      </c>
      <c r="D24" s="52"/>
      <c r="E24" s="52"/>
      <c r="F24" s="52"/>
      <c r="G24" s="53"/>
      <c r="H24" s="321">
        <v>1</v>
      </c>
      <c r="I24" s="321"/>
      <c r="J24" s="321">
        <v>15</v>
      </c>
      <c r="K24" s="374">
        <v>22</v>
      </c>
      <c r="L24" s="321">
        <v>29</v>
      </c>
      <c r="M24" s="231"/>
      <c r="N24" s="321">
        <v>13</v>
      </c>
      <c r="O24" s="374">
        <v>20</v>
      </c>
      <c r="P24" s="321">
        <v>27</v>
      </c>
      <c r="Q24" s="231"/>
      <c r="R24" s="321">
        <v>10</v>
      </c>
      <c r="S24" s="374">
        <v>17</v>
      </c>
      <c r="T24" s="321">
        <v>24</v>
      </c>
      <c r="U24" s="231"/>
      <c r="V24" s="321">
        <v>8</v>
      </c>
      <c r="W24" s="231"/>
      <c r="X24" s="223"/>
      <c r="Y24" s="191"/>
      <c r="Z24" s="184">
        <v>5</v>
      </c>
      <c r="AA24" s="96"/>
      <c r="AB24" s="66">
        <v>19</v>
      </c>
      <c r="AC24" s="375">
        <v>26</v>
      </c>
      <c r="AD24" s="96">
        <v>2</v>
      </c>
      <c r="AE24" s="322"/>
      <c r="AF24" s="66">
        <v>16</v>
      </c>
      <c r="AG24" s="96"/>
      <c r="AH24" s="66">
        <v>1</v>
      </c>
      <c r="AI24" s="66"/>
      <c r="AJ24" s="66">
        <v>15</v>
      </c>
      <c r="AK24" s="218"/>
      <c r="AL24" s="453"/>
      <c r="AM24" s="184">
        <v>3</v>
      </c>
      <c r="AN24" s="452"/>
      <c r="AO24" s="49"/>
      <c r="AP24" s="438"/>
      <c r="AQ24" s="49"/>
      <c r="AR24" s="450"/>
      <c r="AS24" s="188"/>
      <c r="AT24" s="49"/>
      <c r="AU24" s="276"/>
      <c r="AV24" s="49"/>
      <c r="AW24" s="53"/>
      <c r="AX24" s="307"/>
      <c r="AY24" s="68"/>
      <c r="AZ24" s="6"/>
      <c r="BA24" s="6"/>
      <c r="BB24" s="6"/>
      <c r="BC24" s="6"/>
      <c r="BD24" s="6"/>
      <c r="BE24" s="6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</row>
    <row r="25" spans="1:148" ht="51" customHeight="1">
      <c r="A25" s="3"/>
      <c r="B25" s="137" t="s">
        <v>67</v>
      </c>
      <c r="C25" s="121">
        <v>0.7916666666666666</v>
      </c>
      <c r="D25" s="52"/>
      <c r="E25" s="52"/>
      <c r="F25" s="52"/>
      <c r="G25" s="53"/>
      <c r="H25" s="271"/>
      <c r="I25" s="271">
        <v>7</v>
      </c>
      <c r="J25" s="271"/>
      <c r="K25" s="96">
        <v>21</v>
      </c>
      <c r="L25" s="271"/>
      <c r="M25" s="96">
        <v>5</v>
      </c>
      <c r="N25" s="271"/>
      <c r="O25" s="96">
        <v>19</v>
      </c>
      <c r="P25" s="271"/>
      <c r="Q25" s="96">
        <v>2</v>
      </c>
      <c r="R25" s="271"/>
      <c r="S25" s="96">
        <v>16</v>
      </c>
      <c r="T25" s="271"/>
      <c r="U25" s="96">
        <v>30</v>
      </c>
      <c r="V25" s="271"/>
      <c r="W25" s="96">
        <v>14</v>
      </c>
      <c r="X25" s="223"/>
      <c r="Y25" s="191"/>
      <c r="Z25" s="184"/>
      <c r="AA25" s="96">
        <v>11</v>
      </c>
      <c r="AB25" s="66"/>
      <c r="AC25" s="96">
        <v>25</v>
      </c>
      <c r="AD25" s="66"/>
      <c r="AE25" s="96">
        <v>8</v>
      </c>
      <c r="AF25" s="66"/>
      <c r="AG25" s="96">
        <v>22</v>
      </c>
      <c r="AH25" s="66"/>
      <c r="AI25" s="66">
        <v>7</v>
      </c>
      <c r="AJ25" s="66"/>
      <c r="AK25" s="218">
        <v>21</v>
      </c>
      <c r="AL25" s="188"/>
      <c r="AM25" s="363"/>
      <c r="AN25" s="447"/>
      <c r="AO25" s="438" t="s">
        <v>47</v>
      </c>
      <c r="AP25" s="49"/>
      <c r="AQ25" s="49"/>
      <c r="AR25" s="410"/>
      <c r="AS25" s="188"/>
      <c r="AT25" s="49"/>
      <c r="AU25" s="276"/>
      <c r="AV25" s="49"/>
      <c r="AW25" s="53"/>
      <c r="AX25" s="307"/>
      <c r="AY25" s="68"/>
      <c r="AZ25" s="6"/>
      <c r="BA25" s="6"/>
      <c r="BB25" s="6"/>
      <c r="BC25" s="6"/>
      <c r="BD25" s="6"/>
      <c r="BE25" s="6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</row>
    <row r="26" spans="1:148" ht="51" customHeight="1">
      <c r="A26" s="3"/>
      <c r="B26" s="419" t="s">
        <v>83</v>
      </c>
      <c r="C26" s="121">
        <v>0.7916666666666666</v>
      </c>
      <c r="D26" s="52"/>
      <c r="E26" s="53"/>
      <c r="F26" s="52"/>
      <c r="G26" s="53"/>
      <c r="H26" s="271">
        <v>31</v>
      </c>
      <c r="I26" s="271"/>
      <c r="J26" s="271">
        <v>14</v>
      </c>
      <c r="K26" s="96"/>
      <c r="L26" s="271">
        <v>28</v>
      </c>
      <c r="M26" s="96"/>
      <c r="N26" s="271">
        <v>12</v>
      </c>
      <c r="O26" s="96"/>
      <c r="P26" s="271">
        <v>26</v>
      </c>
      <c r="Q26" s="96"/>
      <c r="R26" s="271">
        <v>9</v>
      </c>
      <c r="S26" s="96"/>
      <c r="T26" s="271">
        <v>23</v>
      </c>
      <c r="U26" s="96"/>
      <c r="V26" s="271">
        <v>7</v>
      </c>
      <c r="W26" s="96"/>
      <c r="X26" s="223"/>
      <c r="Y26" s="169"/>
      <c r="Z26" s="184">
        <v>4</v>
      </c>
      <c r="AA26" s="96"/>
      <c r="AB26" s="66">
        <v>18</v>
      </c>
      <c r="AC26" s="96"/>
      <c r="AD26" s="66">
        <v>1</v>
      </c>
      <c r="AE26" s="96"/>
      <c r="AF26" s="66">
        <v>15</v>
      </c>
      <c r="AG26" s="96"/>
      <c r="AH26" s="66">
        <v>29</v>
      </c>
      <c r="AI26" s="66"/>
      <c r="AJ26" s="66">
        <v>14</v>
      </c>
      <c r="AK26" s="218"/>
      <c r="AL26" s="188"/>
      <c r="AM26" s="184"/>
      <c r="AN26" s="447"/>
      <c r="AO26" s="438"/>
      <c r="AP26" s="49"/>
      <c r="AQ26" s="49"/>
      <c r="AR26" s="411"/>
      <c r="AS26" s="250"/>
      <c r="AT26" s="49"/>
      <c r="AU26" s="50"/>
      <c r="AV26" s="49"/>
      <c r="AW26" s="53"/>
      <c r="AX26" s="308"/>
      <c r="AY26" s="68"/>
      <c r="AZ26" s="6"/>
      <c r="BA26" s="6"/>
      <c r="BB26" s="6"/>
      <c r="BC26" s="6"/>
      <c r="BD26" s="6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</row>
    <row r="27" spans="1:148" ht="51" customHeight="1">
      <c r="A27" s="3"/>
      <c r="B27" s="420" t="s">
        <v>110</v>
      </c>
      <c r="C27" s="121">
        <v>0.7916666666666666</v>
      </c>
      <c r="D27" s="52"/>
      <c r="E27" s="53"/>
      <c r="F27" s="52"/>
      <c r="G27" s="53"/>
      <c r="H27" s="159"/>
      <c r="I27" s="159">
        <v>5</v>
      </c>
      <c r="J27" s="160"/>
      <c r="K27" s="159">
        <v>19</v>
      </c>
      <c r="L27" s="162"/>
      <c r="M27" s="159">
        <v>3</v>
      </c>
      <c r="N27" s="160"/>
      <c r="O27" s="159">
        <v>17</v>
      </c>
      <c r="P27" s="160"/>
      <c r="Q27" s="160">
        <v>31</v>
      </c>
      <c r="R27" s="160"/>
      <c r="S27" s="160">
        <v>14</v>
      </c>
      <c r="T27" s="160"/>
      <c r="U27" s="160">
        <v>28</v>
      </c>
      <c r="V27" s="160"/>
      <c r="W27" s="160">
        <v>12</v>
      </c>
      <c r="X27" s="223"/>
      <c r="Y27" s="169"/>
      <c r="Z27" s="245"/>
      <c r="AA27" s="160">
        <v>9</v>
      </c>
      <c r="AB27" s="160"/>
      <c r="AC27" s="160">
        <v>23</v>
      </c>
      <c r="AD27" s="160"/>
      <c r="AE27" s="160">
        <v>6</v>
      </c>
      <c r="AF27" s="160"/>
      <c r="AG27" s="160">
        <v>20</v>
      </c>
      <c r="AH27" s="160"/>
      <c r="AI27" s="160">
        <v>5</v>
      </c>
      <c r="AJ27" s="160"/>
      <c r="AK27" s="329">
        <v>19</v>
      </c>
      <c r="AL27" s="188"/>
      <c r="AM27" s="184">
        <v>2</v>
      </c>
      <c r="AN27" s="322"/>
      <c r="AO27" s="269" t="s">
        <v>33</v>
      </c>
      <c r="AP27" s="269" t="s">
        <v>47</v>
      </c>
      <c r="AQ27" s="322"/>
      <c r="AR27" s="400" t="s">
        <v>87</v>
      </c>
      <c r="AS27" s="250"/>
      <c r="AT27" s="269" t="s">
        <v>0</v>
      </c>
      <c r="AU27" s="113" t="s">
        <v>0</v>
      </c>
      <c r="AV27" s="49"/>
      <c r="AW27" s="53"/>
      <c r="AX27" s="308"/>
      <c r="AY27" s="68"/>
      <c r="AZ27" s="6"/>
      <c r="BA27" s="6"/>
      <c r="BB27" s="6"/>
      <c r="BC27" s="6"/>
      <c r="BD27" s="6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</row>
    <row r="28" spans="1:148" ht="51" customHeight="1">
      <c r="A28" s="3"/>
      <c r="B28" s="419" t="s">
        <v>108</v>
      </c>
      <c r="C28" s="121">
        <v>0.4166666666666667</v>
      </c>
      <c r="D28" s="48"/>
      <c r="E28" s="48"/>
      <c r="F28" s="48"/>
      <c r="G28" s="66"/>
      <c r="H28" s="271"/>
      <c r="I28" s="271"/>
      <c r="J28" s="271"/>
      <c r="K28" s="232"/>
      <c r="L28" s="271"/>
      <c r="M28" s="232"/>
      <c r="N28" s="271"/>
      <c r="O28" s="232"/>
      <c r="P28" s="271"/>
      <c r="Q28" s="232"/>
      <c r="R28" s="271"/>
      <c r="S28" s="232"/>
      <c r="T28" s="271"/>
      <c r="U28" s="66"/>
      <c r="V28" s="271"/>
      <c r="W28" s="232"/>
      <c r="X28" s="223"/>
      <c r="Y28" s="168"/>
      <c r="Z28" s="184"/>
      <c r="AA28" s="98"/>
      <c r="AB28" s="66"/>
      <c r="AC28" s="246"/>
      <c r="AD28" s="66"/>
      <c r="AE28" s="98"/>
      <c r="AF28" s="66"/>
      <c r="AG28" s="246"/>
      <c r="AH28" s="66"/>
      <c r="AI28" s="98"/>
      <c r="AJ28" s="50" t="s">
        <v>87</v>
      </c>
      <c r="AK28" s="218"/>
      <c r="AL28" s="190"/>
      <c r="AM28" s="363"/>
      <c r="AN28" s="98"/>
      <c r="AO28" s="49"/>
      <c r="AP28" s="49"/>
      <c r="AQ28" s="97"/>
      <c r="AR28" s="412"/>
      <c r="AS28" s="250"/>
      <c r="AT28" s="93" t="s">
        <v>0</v>
      </c>
      <c r="AU28" s="50"/>
      <c r="AV28" s="49"/>
      <c r="AW28" s="48"/>
      <c r="AX28" s="308"/>
      <c r="AY28" s="5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</row>
    <row r="29" spans="1:148" ht="51" customHeight="1" thickBot="1">
      <c r="A29" s="3"/>
      <c r="B29" s="138" t="s">
        <v>80</v>
      </c>
      <c r="C29" s="122">
        <v>0.7916666666666666</v>
      </c>
      <c r="D29" s="90"/>
      <c r="E29" s="90"/>
      <c r="F29" s="90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197" t="s">
        <v>0</v>
      </c>
      <c r="R29" s="222" t="s">
        <v>0</v>
      </c>
      <c r="S29" s="222"/>
      <c r="T29" s="197"/>
      <c r="U29" s="221"/>
      <c r="V29" s="221"/>
      <c r="W29" s="174"/>
      <c r="X29" s="224"/>
      <c r="Y29" s="169"/>
      <c r="Z29" s="220"/>
      <c r="AA29" s="174"/>
      <c r="AB29" s="174"/>
      <c r="AC29" s="174"/>
      <c r="AD29" s="174"/>
      <c r="AE29" s="174"/>
      <c r="AF29" s="174"/>
      <c r="AG29" s="174"/>
      <c r="AH29" s="174"/>
      <c r="AI29" s="174"/>
      <c r="AJ29" s="221"/>
      <c r="AK29" s="422"/>
      <c r="AL29" s="191"/>
      <c r="AM29" s="367"/>
      <c r="AN29" s="174"/>
      <c r="AO29" s="301"/>
      <c r="AP29" s="302"/>
      <c r="AQ29" s="301"/>
      <c r="AR29" s="413"/>
      <c r="AS29" s="294"/>
      <c r="AT29" s="174"/>
      <c r="AU29" s="273"/>
      <c r="AV29" s="179" t="s">
        <v>87</v>
      </c>
      <c r="AW29" s="222"/>
      <c r="AX29" s="309"/>
      <c r="AY29" s="5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</row>
    <row r="30" spans="1:148" ht="51" customHeight="1">
      <c r="A30" s="3"/>
      <c r="B30" s="139" t="s">
        <v>14</v>
      </c>
      <c r="C30" s="120">
        <v>0.4166666666666667</v>
      </c>
      <c r="D30" s="163"/>
      <c r="E30" s="163"/>
      <c r="F30" s="163"/>
      <c r="G30" s="105"/>
      <c r="H30" s="233"/>
      <c r="I30" s="105"/>
      <c r="J30" s="105"/>
      <c r="K30" s="225"/>
      <c r="L30" s="234"/>
      <c r="M30" s="105"/>
      <c r="N30" s="105"/>
      <c r="O30" s="225" t="s">
        <v>35</v>
      </c>
      <c r="P30" s="105"/>
      <c r="Q30" s="235" t="s">
        <v>0</v>
      </c>
      <c r="R30" s="105" t="s">
        <v>0</v>
      </c>
      <c r="S30" s="108" t="s">
        <v>47</v>
      </c>
      <c r="T30" s="235" t="s">
        <v>0</v>
      </c>
      <c r="U30" s="235" t="s">
        <v>0</v>
      </c>
      <c r="V30" s="108" t="s">
        <v>0</v>
      </c>
      <c r="X30" s="196"/>
      <c r="Y30" s="188"/>
      <c r="Z30" s="242"/>
      <c r="AA30" s="235" t="s">
        <v>0</v>
      </c>
      <c r="AB30" s="235" t="s">
        <v>0</v>
      </c>
      <c r="AC30" s="236" t="s">
        <v>35</v>
      </c>
      <c r="AD30" s="235" t="s">
        <v>0</v>
      </c>
      <c r="AE30" s="235" t="s">
        <v>0</v>
      </c>
      <c r="AF30" s="235" t="s">
        <v>0</v>
      </c>
      <c r="AG30" s="235" t="s">
        <v>34</v>
      </c>
      <c r="AH30" s="429" t="s">
        <v>0</v>
      </c>
      <c r="AI30" s="235" t="s">
        <v>0</v>
      </c>
      <c r="AJ30" s="243" t="s">
        <v>0</v>
      </c>
      <c r="AK30" s="360" t="s">
        <v>33</v>
      </c>
      <c r="AL30" s="188" t="s">
        <v>0</v>
      </c>
      <c r="AM30" s="361"/>
      <c r="AN30" s="332"/>
      <c r="AO30" s="235"/>
      <c r="AP30" s="334" t="s">
        <v>0</v>
      </c>
      <c r="AQ30" s="334" t="s">
        <v>0</v>
      </c>
      <c r="AR30" s="335" t="s">
        <v>0</v>
      </c>
      <c r="AS30" s="251" t="s">
        <v>0</v>
      </c>
      <c r="AT30" s="209" t="s">
        <v>0</v>
      </c>
      <c r="AU30" s="247"/>
      <c r="AV30" s="69"/>
      <c r="AW30" s="247"/>
      <c r="AX30" s="305"/>
      <c r="AY30" s="5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</row>
    <row r="31" spans="1:148" ht="51" customHeight="1">
      <c r="A31" s="3"/>
      <c r="B31" s="140" t="s">
        <v>51</v>
      </c>
      <c r="C31" s="121">
        <v>0.4166666666666667</v>
      </c>
      <c r="D31" s="164"/>
      <c r="E31" s="164"/>
      <c r="F31" s="164"/>
      <c r="G31" s="66"/>
      <c r="H31" s="299"/>
      <c r="I31" s="300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57" t="s">
        <v>0</v>
      </c>
      <c r="V31" s="66"/>
      <c r="W31" s="66"/>
      <c r="X31" s="226"/>
      <c r="Y31" s="188" t="s">
        <v>43</v>
      </c>
      <c r="Z31" s="214"/>
      <c r="AA31" s="59"/>
      <c r="AB31" s="59"/>
      <c r="AC31" s="59"/>
      <c r="AD31" s="144" t="s">
        <v>33</v>
      </c>
      <c r="AE31" s="143"/>
      <c r="AF31" s="159" t="s">
        <v>47</v>
      </c>
      <c r="AG31" s="143"/>
      <c r="AH31" s="430" t="s">
        <v>35</v>
      </c>
      <c r="AI31" s="59"/>
      <c r="AJ31" s="274" t="s">
        <v>0</v>
      </c>
      <c r="AK31" s="216"/>
      <c r="AL31" s="188" t="s">
        <v>37</v>
      </c>
      <c r="AM31" s="172"/>
      <c r="AN31" s="292" t="s">
        <v>0</v>
      </c>
      <c r="AO31" s="267"/>
      <c r="AP31" s="67" t="s">
        <v>0</v>
      </c>
      <c r="AQ31" s="67" t="s">
        <v>0</v>
      </c>
      <c r="AR31" s="400"/>
      <c r="AS31" s="189"/>
      <c r="AT31" s="67" t="s">
        <v>0</v>
      </c>
      <c r="AU31" s="67" t="s">
        <v>0</v>
      </c>
      <c r="AV31" s="49"/>
      <c r="AW31" s="67" t="s">
        <v>0</v>
      </c>
      <c r="AX31" s="303"/>
      <c r="AY31" s="5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</row>
    <row r="32" spans="1:148" ht="51" customHeight="1">
      <c r="A32" s="3"/>
      <c r="B32" s="140" t="s">
        <v>106</v>
      </c>
      <c r="C32" s="121">
        <v>0.4166666666666667</v>
      </c>
      <c r="D32" s="165"/>
      <c r="E32" s="165"/>
      <c r="F32" s="165"/>
      <c r="G32" s="239"/>
      <c r="H32" s="66"/>
      <c r="I32" s="48" t="s">
        <v>95</v>
      </c>
      <c r="J32" s="297"/>
      <c r="K32" s="143"/>
      <c r="L32" s="143"/>
      <c r="M32" s="48" t="s">
        <v>95</v>
      </c>
      <c r="N32" s="143"/>
      <c r="O32" s="143"/>
      <c r="P32" s="143"/>
      <c r="Q32" s="143" t="s">
        <v>86</v>
      </c>
      <c r="R32" s="160"/>
      <c r="S32" s="143"/>
      <c r="T32" s="143"/>
      <c r="U32" s="143" t="s">
        <v>86</v>
      </c>
      <c r="V32" s="143"/>
      <c r="W32" s="143" t="s">
        <v>0</v>
      </c>
      <c r="X32" s="216"/>
      <c r="Y32" s="188"/>
      <c r="Z32" s="184"/>
      <c r="AA32" s="66" t="s">
        <v>86</v>
      </c>
      <c r="AB32" s="66"/>
      <c r="AC32" s="66"/>
      <c r="AD32" s="271"/>
      <c r="AE32" s="271" t="s">
        <v>47</v>
      </c>
      <c r="AF32" s="271"/>
      <c r="AG32" s="50"/>
      <c r="AH32" s="271" t="s">
        <v>0</v>
      </c>
      <c r="AI32" s="50" t="s">
        <v>87</v>
      </c>
      <c r="AJ32" s="50" t="s">
        <v>0</v>
      </c>
      <c r="AK32" s="350"/>
      <c r="AL32" s="188"/>
      <c r="AM32" s="249"/>
      <c r="AN32" s="291"/>
      <c r="AO32" s="49"/>
      <c r="AP32" s="113" t="s">
        <v>0</v>
      </c>
      <c r="AQ32" s="113" t="s">
        <v>0</v>
      </c>
      <c r="AR32" s="400" t="s">
        <v>0</v>
      </c>
      <c r="AS32" s="188" t="s">
        <v>0</v>
      </c>
      <c r="AT32" s="76"/>
      <c r="AU32" s="76"/>
      <c r="AV32" s="49"/>
      <c r="AW32" s="76"/>
      <c r="AX32" s="303"/>
      <c r="AY32" s="5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</row>
    <row r="33" spans="1:148" ht="51" customHeight="1">
      <c r="A33" s="3"/>
      <c r="B33" s="140" t="s">
        <v>26</v>
      </c>
      <c r="C33" s="121">
        <v>0.4166666666666667</v>
      </c>
      <c r="D33" s="165"/>
      <c r="E33" s="165"/>
      <c r="F33" s="165"/>
      <c r="G33" s="298"/>
      <c r="H33" s="48" t="s">
        <v>95</v>
      </c>
      <c r="I33" s="66"/>
      <c r="J33" s="297"/>
      <c r="K33" s="143"/>
      <c r="L33" s="143" t="s">
        <v>88</v>
      </c>
      <c r="M33" s="143"/>
      <c r="N33" s="143"/>
      <c r="O33" s="143"/>
      <c r="P33" s="143" t="s">
        <v>88</v>
      </c>
      <c r="Q33" s="143"/>
      <c r="R33" s="160"/>
      <c r="S33" s="238"/>
      <c r="T33" s="143" t="s">
        <v>88</v>
      </c>
      <c r="U33" s="237"/>
      <c r="V33" s="237"/>
      <c r="W33" s="237"/>
      <c r="X33" s="227"/>
      <c r="Y33" s="188" t="s">
        <v>44</v>
      </c>
      <c r="Z33" s="184" t="s">
        <v>88</v>
      </c>
      <c r="AA33" s="66"/>
      <c r="AB33" s="66"/>
      <c r="AC33" s="66"/>
      <c r="AD33" s="66" t="s">
        <v>88</v>
      </c>
      <c r="AE33" s="271"/>
      <c r="AF33" s="50"/>
      <c r="AG33" s="271"/>
      <c r="AH33" s="271" t="s">
        <v>47</v>
      </c>
      <c r="AI33" s="271" t="s">
        <v>0</v>
      </c>
      <c r="AJ33" s="50" t="s">
        <v>102</v>
      </c>
      <c r="AK33" s="394" t="s">
        <v>0</v>
      </c>
      <c r="AL33" s="8" t="s">
        <v>38</v>
      </c>
      <c r="AM33" s="403"/>
      <c r="AN33" s="50" t="s">
        <v>87</v>
      </c>
      <c r="AO33" s="49"/>
      <c r="AP33" s="113" t="s">
        <v>0</v>
      </c>
      <c r="AQ33" s="113" t="s">
        <v>0</v>
      </c>
      <c r="AR33" s="400"/>
      <c r="AS33" s="251" t="s">
        <v>37</v>
      </c>
      <c r="AT33" s="76"/>
      <c r="AU33" s="76"/>
      <c r="AV33" s="49"/>
      <c r="AW33" s="76"/>
      <c r="AX33" s="303"/>
      <c r="AY33" s="5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</row>
    <row r="34" spans="1:148" ht="51" customHeight="1">
      <c r="A34" s="3"/>
      <c r="B34" s="140" t="s">
        <v>27</v>
      </c>
      <c r="C34" s="121">
        <v>0.4166666666666667</v>
      </c>
      <c r="D34" s="165"/>
      <c r="E34" s="165"/>
      <c r="F34" s="165"/>
      <c r="G34" s="239"/>
      <c r="H34" s="66"/>
      <c r="I34" s="48" t="s">
        <v>95</v>
      </c>
      <c r="J34" s="297"/>
      <c r="K34" s="143"/>
      <c r="L34" s="143"/>
      <c r="M34" s="143" t="s">
        <v>89</v>
      </c>
      <c r="N34" s="143"/>
      <c r="O34" s="143"/>
      <c r="P34" s="143"/>
      <c r="Q34" s="143" t="s">
        <v>89</v>
      </c>
      <c r="R34" s="143"/>
      <c r="S34" s="143"/>
      <c r="T34" s="143"/>
      <c r="U34" s="143" t="s">
        <v>89</v>
      </c>
      <c r="V34" s="143"/>
      <c r="W34" s="143"/>
      <c r="X34" s="216"/>
      <c r="Y34" s="188" t="s">
        <v>0</v>
      </c>
      <c r="Z34" s="184"/>
      <c r="AA34" s="66" t="s">
        <v>89</v>
      </c>
      <c r="AB34" s="66"/>
      <c r="AC34" s="66"/>
      <c r="AD34" s="66"/>
      <c r="AE34" s="66" t="s">
        <v>89</v>
      </c>
      <c r="AF34" s="271"/>
      <c r="AG34" s="50"/>
      <c r="AH34" s="271"/>
      <c r="AI34" s="271" t="s">
        <v>47</v>
      </c>
      <c r="AJ34" s="271"/>
      <c r="AK34" s="227"/>
      <c r="AL34" s="8"/>
      <c r="AM34" s="249" t="s">
        <v>87</v>
      </c>
      <c r="AN34" s="322"/>
      <c r="AO34" s="49"/>
      <c r="AP34" s="113"/>
      <c r="AQ34" s="113"/>
      <c r="AR34" s="400" t="s">
        <v>0</v>
      </c>
      <c r="AS34" s="188"/>
      <c r="AT34" s="76"/>
      <c r="AU34" s="76"/>
      <c r="AV34" s="49"/>
      <c r="AW34" s="76"/>
      <c r="AX34" s="303"/>
      <c r="AY34" s="5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</row>
    <row r="35" spans="1:148" ht="51" customHeight="1">
      <c r="A35" s="3"/>
      <c r="B35" s="140" t="s">
        <v>28</v>
      </c>
      <c r="C35" s="121">
        <v>0.4166666666666667</v>
      </c>
      <c r="D35" s="165"/>
      <c r="E35" s="165"/>
      <c r="F35" s="165"/>
      <c r="G35" s="239"/>
      <c r="H35" s="48" t="s">
        <v>95</v>
      </c>
      <c r="I35" s="66"/>
      <c r="J35" s="297"/>
      <c r="K35" s="143"/>
      <c r="L35" s="66" t="s">
        <v>90</v>
      </c>
      <c r="M35" s="143"/>
      <c r="N35" s="143"/>
      <c r="O35" s="143"/>
      <c r="P35" s="143" t="s">
        <v>90</v>
      </c>
      <c r="Q35" s="143"/>
      <c r="R35" s="143"/>
      <c r="S35" s="143"/>
      <c r="T35" s="143" t="s">
        <v>90</v>
      </c>
      <c r="U35" s="143"/>
      <c r="V35" s="143"/>
      <c r="W35" s="143"/>
      <c r="X35" s="216"/>
      <c r="Y35" s="188" t="s">
        <v>36</v>
      </c>
      <c r="Z35" s="184" t="s">
        <v>90</v>
      </c>
      <c r="AA35" s="66"/>
      <c r="AB35" s="66"/>
      <c r="AC35" s="66"/>
      <c r="AD35" s="66" t="s">
        <v>90</v>
      </c>
      <c r="AE35" s="271"/>
      <c r="AF35" s="271"/>
      <c r="AG35" s="271"/>
      <c r="AH35" s="375" t="s">
        <v>90</v>
      </c>
      <c r="AI35" s="271"/>
      <c r="AJ35" s="271" t="s">
        <v>0</v>
      </c>
      <c r="AK35" s="227"/>
      <c r="AL35" s="188" t="s">
        <v>17</v>
      </c>
      <c r="AM35" s="337"/>
      <c r="AN35" s="372" t="s">
        <v>47</v>
      </c>
      <c r="AO35" s="49"/>
      <c r="AP35" s="49"/>
      <c r="AQ35" s="49"/>
      <c r="AR35" s="414" t="s">
        <v>87</v>
      </c>
      <c r="AS35" s="188" t="s">
        <v>41</v>
      </c>
      <c r="AT35" s="76"/>
      <c r="AU35" s="76"/>
      <c r="AV35" s="49"/>
      <c r="AW35" s="76"/>
      <c r="AX35" s="303"/>
      <c r="AY35" s="5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</row>
    <row r="36" spans="1:148" ht="51" customHeight="1">
      <c r="A36" s="3"/>
      <c r="B36" s="140" t="s">
        <v>29</v>
      </c>
      <c r="C36" s="121">
        <v>0.4166666666666667</v>
      </c>
      <c r="D36" s="165"/>
      <c r="E36" s="165"/>
      <c r="F36" s="165"/>
      <c r="G36" s="239"/>
      <c r="H36" s="66"/>
      <c r="I36" s="48" t="s">
        <v>95</v>
      </c>
      <c r="J36" s="297"/>
      <c r="K36" s="239"/>
      <c r="L36" s="66"/>
      <c r="M36" s="143" t="s">
        <v>91</v>
      </c>
      <c r="N36" s="143"/>
      <c r="O36" s="143"/>
      <c r="P36" s="143"/>
      <c r="Q36" s="143" t="s">
        <v>91</v>
      </c>
      <c r="R36" s="143"/>
      <c r="S36" s="143"/>
      <c r="T36" s="143"/>
      <c r="U36" s="143" t="s">
        <v>91</v>
      </c>
      <c r="V36" s="143"/>
      <c r="W36" s="143"/>
      <c r="X36" s="216"/>
      <c r="Y36" s="188"/>
      <c r="Z36" s="184"/>
      <c r="AA36" s="66" t="s">
        <v>91</v>
      </c>
      <c r="AB36" s="66"/>
      <c r="AC36" s="66"/>
      <c r="AD36" s="66"/>
      <c r="AE36" s="66" t="s">
        <v>91</v>
      </c>
      <c r="AF36" s="271"/>
      <c r="AG36" s="66"/>
      <c r="AH36" s="271"/>
      <c r="AI36" s="375" t="s">
        <v>91</v>
      </c>
      <c r="AJ36" s="50"/>
      <c r="AK36" s="394"/>
      <c r="AL36" s="188" t="s">
        <v>0</v>
      </c>
      <c r="AM36" s="415" t="s">
        <v>47</v>
      </c>
      <c r="AN36" s="49"/>
      <c r="AO36" s="322"/>
      <c r="AP36" s="228" t="s">
        <v>0</v>
      </c>
      <c r="AQ36" s="371" t="s">
        <v>87</v>
      </c>
      <c r="AR36" s="350"/>
      <c r="AS36" s="188"/>
      <c r="AT36" s="76"/>
      <c r="AU36" s="76"/>
      <c r="AV36" s="49"/>
      <c r="AW36" s="76"/>
      <c r="AX36" s="303"/>
      <c r="AY36" s="5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</row>
    <row r="37" spans="1:148" ht="51" customHeight="1">
      <c r="A37" s="3"/>
      <c r="B37" s="140" t="s">
        <v>30</v>
      </c>
      <c r="C37" s="121">
        <v>0.4166666666666667</v>
      </c>
      <c r="D37" s="166"/>
      <c r="E37" s="166"/>
      <c r="F37" s="166"/>
      <c r="G37" s="240"/>
      <c r="H37" s="48"/>
      <c r="I37" s="66"/>
      <c r="J37" s="241"/>
      <c r="K37" s="240"/>
      <c r="L37" s="271"/>
      <c r="M37" s="241"/>
      <c r="N37" s="160"/>
      <c r="O37" s="160"/>
      <c r="P37" s="160" t="s">
        <v>40</v>
      </c>
      <c r="Q37" s="160"/>
      <c r="R37" s="160"/>
      <c r="S37" s="160"/>
      <c r="T37" s="160" t="s">
        <v>40</v>
      </c>
      <c r="U37" s="160"/>
      <c r="V37" s="160"/>
      <c r="W37" s="160"/>
      <c r="X37" s="219"/>
      <c r="Y37" s="188"/>
      <c r="Z37" s="249" t="s">
        <v>47</v>
      </c>
      <c r="AA37" s="66"/>
      <c r="AB37" s="271"/>
      <c r="AC37" s="66"/>
      <c r="AD37" s="50" t="s">
        <v>87</v>
      </c>
      <c r="AE37" s="66"/>
      <c r="AF37" s="271"/>
      <c r="AG37" s="66"/>
      <c r="AH37" s="49"/>
      <c r="AI37" s="271"/>
      <c r="AJ37" s="50"/>
      <c r="AK37" s="218"/>
      <c r="AL37" s="192" t="s">
        <v>39</v>
      </c>
      <c r="AM37" s="249"/>
      <c r="AN37" s="50"/>
      <c r="AO37" s="49"/>
      <c r="AP37" s="228"/>
      <c r="AQ37" s="93"/>
      <c r="AR37" s="416"/>
      <c r="AS37" s="188" t="s">
        <v>42</v>
      </c>
      <c r="AT37" s="76"/>
      <c r="AU37" s="76"/>
      <c r="AV37" s="49"/>
      <c r="AW37" s="76"/>
      <c r="AX37" s="303"/>
      <c r="AY37" s="5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</row>
    <row r="38" spans="1:148" ht="51" customHeight="1" thickBot="1">
      <c r="A38" s="3"/>
      <c r="B38" s="141" t="s">
        <v>31</v>
      </c>
      <c r="C38" s="325">
        <v>0.4166666666666667</v>
      </c>
      <c r="D38" s="326"/>
      <c r="E38" s="166"/>
      <c r="F38" s="166"/>
      <c r="G38" s="160"/>
      <c r="H38" s="327"/>
      <c r="I38" s="327"/>
      <c r="J38" s="160"/>
      <c r="K38" s="160" t="s">
        <v>92</v>
      </c>
      <c r="L38" s="328"/>
      <c r="M38" s="160"/>
      <c r="N38" s="160"/>
      <c r="O38" s="160" t="s">
        <v>92</v>
      </c>
      <c r="P38" s="160"/>
      <c r="Q38" s="160"/>
      <c r="R38" s="160"/>
      <c r="S38" s="160" t="s">
        <v>92</v>
      </c>
      <c r="T38" s="160"/>
      <c r="U38" s="161"/>
      <c r="V38" s="160"/>
      <c r="W38" s="160" t="s">
        <v>92</v>
      </c>
      <c r="X38" s="329"/>
      <c r="Y38" s="188"/>
      <c r="Z38" s="423"/>
      <c r="AA38" s="175"/>
      <c r="AB38" s="176"/>
      <c r="AC38" s="175" t="s">
        <v>47</v>
      </c>
      <c r="AD38" s="176"/>
      <c r="AE38" s="177"/>
      <c r="AF38" s="178"/>
      <c r="AG38" s="377" t="s">
        <v>87</v>
      </c>
      <c r="AH38" s="109"/>
      <c r="AI38" s="175"/>
      <c r="AJ38" s="178"/>
      <c r="AK38" s="424"/>
      <c r="AL38" s="188"/>
      <c r="AM38" s="367"/>
      <c r="AN38" s="199"/>
      <c r="AO38" s="178"/>
      <c r="AP38" s="178"/>
      <c r="AQ38" s="295" t="s">
        <v>0</v>
      </c>
      <c r="AR38" s="417" t="s">
        <v>0</v>
      </c>
      <c r="AS38" s="188" t="s">
        <v>0</v>
      </c>
      <c r="AT38" s="323"/>
      <c r="AU38" s="323"/>
      <c r="AV38" s="324"/>
      <c r="AW38" s="323"/>
      <c r="AX38" s="340"/>
      <c r="AY38" s="5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</row>
    <row r="39" spans="1:148" ht="51" customHeight="1">
      <c r="A39" s="3"/>
      <c r="B39" s="123" t="s">
        <v>62</v>
      </c>
      <c r="C39" s="120">
        <v>0.4166666666666667</v>
      </c>
      <c r="D39" s="105"/>
      <c r="E39" s="105"/>
      <c r="F39" s="105"/>
      <c r="G39" s="243"/>
      <c r="H39" s="243"/>
      <c r="I39" s="105"/>
      <c r="J39" s="243"/>
      <c r="K39" s="243"/>
      <c r="L39" s="105"/>
      <c r="M39" s="243" t="s">
        <v>0</v>
      </c>
      <c r="N39" s="243"/>
      <c r="O39" s="243"/>
      <c r="P39" s="358"/>
      <c r="Q39" s="358"/>
      <c r="R39" s="358"/>
      <c r="S39" s="358"/>
      <c r="T39" s="358"/>
      <c r="U39" s="105"/>
      <c r="V39" s="243"/>
      <c r="W39" s="243"/>
      <c r="X39" s="268"/>
      <c r="Y39" s="188"/>
      <c r="Z39" s="359" t="s">
        <v>0</v>
      </c>
      <c r="AA39" s="243"/>
      <c r="AB39" s="376" t="s">
        <v>95</v>
      </c>
      <c r="AC39" s="368"/>
      <c r="AD39" s="321"/>
      <c r="AE39" s="368"/>
      <c r="AF39" s="376" t="s">
        <v>95</v>
      </c>
      <c r="AG39" s="267" t="s">
        <v>0</v>
      </c>
      <c r="AH39" s="321" t="s">
        <v>0</v>
      </c>
      <c r="AI39" s="376" t="s">
        <v>95</v>
      </c>
      <c r="AJ39" s="235" t="s">
        <v>0</v>
      </c>
      <c r="AK39" s="360" t="s">
        <v>0</v>
      </c>
      <c r="AL39" s="188"/>
      <c r="AM39" s="383"/>
      <c r="AN39" s="288"/>
      <c r="AO39" s="267"/>
      <c r="AP39" s="384"/>
      <c r="AQ39" s="209" t="s">
        <v>0</v>
      </c>
      <c r="AR39" s="385" t="s">
        <v>0</v>
      </c>
      <c r="AS39" s="188" t="s">
        <v>17</v>
      </c>
      <c r="AT39" s="339"/>
      <c r="AU39" s="336"/>
      <c r="AV39" s="332"/>
      <c r="AW39" s="336"/>
      <c r="AX39" s="341"/>
      <c r="AY39" s="5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</row>
    <row r="40" spans="1:148" ht="51" customHeight="1">
      <c r="A40" s="3"/>
      <c r="B40" s="123" t="s">
        <v>63</v>
      </c>
      <c r="C40" s="121">
        <v>0.4166666666666667</v>
      </c>
      <c r="D40" s="66"/>
      <c r="E40" s="66"/>
      <c r="F40" s="66"/>
      <c r="G40" s="66"/>
      <c r="H40" s="66"/>
      <c r="I40" s="66"/>
      <c r="J40" s="66"/>
      <c r="K40" s="66" t="s">
        <v>0</v>
      </c>
      <c r="L40" s="66"/>
      <c r="M40" s="66"/>
      <c r="N40" s="66"/>
      <c r="O40" s="271" t="s">
        <v>47</v>
      </c>
      <c r="P40" s="66"/>
      <c r="Q40" s="66"/>
      <c r="R40" s="66"/>
      <c r="S40" s="376" t="s">
        <v>95</v>
      </c>
      <c r="T40" s="244"/>
      <c r="U40" s="244"/>
      <c r="V40" s="244"/>
      <c r="W40" s="244"/>
      <c r="X40" s="218"/>
      <c r="Y40" s="192"/>
      <c r="Z40" s="184"/>
      <c r="AA40" s="50"/>
      <c r="AB40" s="66"/>
      <c r="AC40" s="244"/>
      <c r="AD40" s="244"/>
      <c r="AE40" s="244"/>
      <c r="AF40" s="244"/>
      <c r="AG40" s="244"/>
      <c r="AH40" s="271" t="s">
        <v>0</v>
      </c>
      <c r="AI40" s="50" t="s">
        <v>0</v>
      </c>
      <c r="AJ40" s="66"/>
      <c r="AK40" s="362"/>
      <c r="AL40" s="188"/>
      <c r="AM40" s="363"/>
      <c r="AN40" s="291"/>
      <c r="AO40" s="244"/>
      <c r="AP40" s="291"/>
      <c r="AQ40" s="91"/>
      <c r="AR40" s="338"/>
      <c r="AS40" s="188"/>
      <c r="AT40" s="186"/>
      <c r="AU40" s="76"/>
      <c r="AV40" s="49"/>
      <c r="AW40" s="76"/>
      <c r="AX40" s="303"/>
      <c r="AY40" s="5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</row>
    <row r="41" spans="1:148" ht="51" customHeight="1">
      <c r="A41" s="3"/>
      <c r="B41" s="124" t="s">
        <v>64</v>
      </c>
      <c r="C41" s="121">
        <v>0.4166666666666667</v>
      </c>
      <c r="D41" s="66"/>
      <c r="E41" s="66"/>
      <c r="F41" s="66"/>
      <c r="G41" s="66"/>
      <c r="H41" s="66"/>
      <c r="I41" s="66"/>
      <c r="J41" s="271"/>
      <c r="K41" s="66"/>
      <c r="L41" s="66"/>
      <c r="M41" s="66"/>
      <c r="N41" s="244"/>
      <c r="O41" s="66"/>
      <c r="P41" s="66"/>
      <c r="Q41" s="66"/>
      <c r="R41" s="244"/>
      <c r="S41" s="66"/>
      <c r="T41" s="66"/>
      <c r="U41" s="66"/>
      <c r="V41" s="50"/>
      <c r="W41" s="66"/>
      <c r="X41" s="218"/>
      <c r="Y41" s="188"/>
      <c r="Z41" s="249"/>
      <c r="AA41" s="50"/>
      <c r="AB41" s="271"/>
      <c r="AC41" s="66"/>
      <c r="AD41" s="66"/>
      <c r="AE41" s="66"/>
      <c r="AF41" s="271" t="s">
        <v>47</v>
      </c>
      <c r="AG41" s="50"/>
      <c r="AH41" s="50" t="s">
        <v>0</v>
      </c>
      <c r="AI41" s="50"/>
      <c r="AJ41" s="50" t="s">
        <v>87</v>
      </c>
      <c r="AK41" s="362"/>
      <c r="AL41" s="188"/>
      <c r="AM41" s="363"/>
      <c r="AN41" s="291"/>
      <c r="AO41" s="244"/>
      <c r="AP41" s="291"/>
      <c r="AQ41" s="48"/>
      <c r="AR41" s="226"/>
      <c r="AS41" s="188" t="s">
        <v>40</v>
      </c>
      <c r="AT41" s="172"/>
      <c r="AU41" s="76"/>
      <c r="AV41" s="49"/>
      <c r="AW41" s="76"/>
      <c r="AX41" s="303"/>
      <c r="AY41" s="5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</row>
    <row r="42" spans="1:148" ht="51" customHeight="1">
      <c r="A42" s="3"/>
      <c r="B42" s="124" t="s">
        <v>65</v>
      </c>
      <c r="C42" s="121">
        <v>0.4166666666666667</v>
      </c>
      <c r="D42" s="66"/>
      <c r="E42" s="66"/>
      <c r="F42" s="66"/>
      <c r="G42" s="66"/>
      <c r="H42" s="66"/>
      <c r="I42" s="66"/>
      <c r="J42" s="66"/>
      <c r="K42" s="271"/>
      <c r="L42" s="66"/>
      <c r="M42" s="66"/>
      <c r="N42" s="66"/>
      <c r="O42" s="271" t="s">
        <v>89</v>
      </c>
      <c r="P42" s="66"/>
      <c r="Q42" s="66"/>
      <c r="R42" s="66" t="s">
        <v>0</v>
      </c>
      <c r="S42" s="271" t="s">
        <v>47</v>
      </c>
      <c r="T42" s="66"/>
      <c r="U42" s="66"/>
      <c r="V42" s="66"/>
      <c r="W42" s="50" t="s">
        <v>87</v>
      </c>
      <c r="X42" s="218"/>
      <c r="Y42" s="188"/>
      <c r="Z42" s="184"/>
      <c r="AA42" s="50"/>
      <c r="AB42" s="66"/>
      <c r="AC42" s="244"/>
      <c r="AD42" s="244"/>
      <c r="AE42" s="244"/>
      <c r="AF42" s="244"/>
      <c r="AG42" s="244"/>
      <c r="AH42" s="50"/>
      <c r="AI42" s="50" t="s">
        <v>0</v>
      </c>
      <c r="AJ42" s="66"/>
      <c r="AK42" s="362"/>
      <c r="AL42" s="188"/>
      <c r="AM42" s="363"/>
      <c r="AN42" s="291"/>
      <c r="AO42" s="244"/>
      <c r="AP42" s="291"/>
      <c r="AQ42" s="48"/>
      <c r="AR42" s="226"/>
      <c r="AS42" s="188" t="s">
        <v>0</v>
      </c>
      <c r="AT42" s="172"/>
      <c r="AU42" s="76"/>
      <c r="AV42" s="49"/>
      <c r="AW42" s="76"/>
      <c r="AX42" s="303"/>
      <c r="AY42" s="5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</row>
    <row r="43" spans="1:148" ht="51" customHeight="1">
      <c r="A43" s="3"/>
      <c r="B43" s="125" t="s">
        <v>66</v>
      </c>
      <c r="C43" s="121">
        <v>0.4166666666666667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244"/>
      <c r="S43" s="66"/>
      <c r="T43" s="66"/>
      <c r="U43" s="66"/>
      <c r="V43" s="50"/>
      <c r="W43" s="66"/>
      <c r="X43" s="218"/>
      <c r="Y43" s="188"/>
      <c r="Z43" s="249"/>
      <c r="AA43" s="66"/>
      <c r="AB43" s="66" t="s">
        <v>90</v>
      </c>
      <c r="AC43" s="244"/>
      <c r="AD43" s="244"/>
      <c r="AE43" s="244"/>
      <c r="AF43" s="66" t="s">
        <v>90</v>
      </c>
      <c r="AG43" s="66"/>
      <c r="AH43" s="66"/>
      <c r="AI43" s="66"/>
      <c r="AJ43" s="271" t="s">
        <v>47</v>
      </c>
      <c r="AK43" s="362"/>
      <c r="AL43" s="188"/>
      <c r="AM43" s="363"/>
      <c r="AN43" s="271" t="s">
        <v>87</v>
      </c>
      <c r="AO43" s="244"/>
      <c r="AP43" s="291"/>
      <c r="AQ43" s="48"/>
      <c r="AR43" s="226"/>
      <c r="AS43" s="252"/>
      <c r="AT43" s="172"/>
      <c r="AU43" s="76"/>
      <c r="AV43" s="49"/>
      <c r="AW43" s="76"/>
      <c r="AX43" s="303"/>
      <c r="AY43" s="5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</row>
    <row r="44" spans="1:148" ht="51" customHeight="1" thickBot="1">
      <c r="A44" s="3"/>
      <c r="B44" s="125" t="s">
        <v>109</v>
      </c>
      <c r="C44" s="122"/>
      <c r="D44" s="176"/>
      <c r="E44" s="176"/>
      <c r="F44" s="176"/>
      <c r="G44" s="176"/>
      <c r="H44" s="176"/>
      <c r="I44" s="176"/>
      <c r="J44" s="176"/>
      <c r="K44" s="109" t="s">
        <v>35</v>
      </c>
      <c r="L44" s="176"/>
      <c r="M44" s="176"/>
      <c r="N44" s="176"/>
      <c r="O44" s="109" t="s">
        <v>47</v>
      </c>
      <c r="P44" s="176"/>
      <c r="Q44" s="176"/>
      <c r="R44" s="176" t="s">
        <v>0</v>
      </c>
      <c r="S44" s="178" t="s">
        <v>87</v>
      </c>
      <c r="T44" s="176"/>
      <c r="U44" s="176"/>
      <c r="V44" s="178"/>
      <c r="W44" s="176"/>
      <c r="X44" s="364"/>
      <c r="Y44" s="188"/>
      <c r="Z44" s="365"/>
      <c r="AA44" s="176"/>
      <c r="AB44" s="176"/>
      <c r="AC44" s="199"/>
      <c r="AD44" s="199"/>
      <c r="AE44" s="199"/>
      <c r="AF44" s="109"/>
      <c r="AG44" s="176"/>
      <c r="AH44" s="176"/>
      <c r="AI44" s="176"/>
      <c r="AJ44" s="109"/>
      <c r="AK44" s="366"/>
      <c r="AL44" s="188"/>
      <c r="AM44" s="367"/>
      <c r="AN44" s="293"/>
      <c r="AO44" s="199"/>
      <c r="AP44" s="293"/>
      <c r="AQ44" s="56"/>
      <c r="AR44" s="333"/>
      <c r="AS44" s="252"/>
      <c r="AT44" s="173"/>
      <c r="AU44" s="106"/>
      <c r="AV44" s="92"/>
      <c r="AW44" s="106"/>
      <c r="AX44" s="304"/>
      <c r="AY44" s="5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</row>
    <row r="45" spans="1:148" ht="51" customHeight="1">
      <c r="A45" s="3"/>
      <c r="B45" s="139" t="s">
        <v>104</v>
      </c>
      <c r="C45" s="120">
        <v>0.4166666666666667</v>
      </c>
      <c r="D45" s="105"/>
      <c r="E45" s="243"/>
      <c r="F45" s="243"/>
      <c r="G45" s="105"/>
      <c r="H45" s="105" t="s">
        <v>0</v>
      </c>
      <c r="I45" s="105"/>
      <c r="J45" s="105"/>
      <c r="K45" s="105"/>
      <c r="L45" s="105" t="s">
        <v>0</v>
      </c>
      <c r="M45" s="105"/>
      <c r="N45" s="105"/>
      <c r="O45" s="105"/>
      <c r="P45" s="105" t="s">
        <v>0</v>
      </c>
      <c r="Q45" s="105"/>
      <c r="R45" s="105" t="s">
        <v>99</v>
      </c>
      <c r="S45" s="105"/>
      <c r="T45" s="105" t="s">
        <v>0</v>
      </c>
      <c r="U45" s="243"/>
      <c r="V45" s="243" t="s">
        <v>47</v>
      </c>
      <c r="W45" s="105" t="s">
        <v>0</v>
      </c>
      <c r="X45" s="268"/>
      <c r="Y45" s="188"/>
      <c r="Z45" s="357"/>
      <c r="AA45" s="368"/>
      <c r="AB45" s="369"/>
      <c r="AC45" s="287"/>
      <c r="AD45" s="370"/>
      <c r="AE45" s="321"/>
      <c r="AF45" s="370"/>
      <c r="AG45" s="287"/>
      <c r="AH45" s="369"/>
      <c r="AI45" s="321"/>
      <c r="AJ45" s="370"/>
      <c r="AK45" s="321"/>
      <c r="AL45" s="188"/>
      <c r="AM45" s="361"/>
      <c r="AN45" s="243"/>
      <c r="AO45" s="235"/>
      <c r="AP45" s="432"/>
      <c r="AQ45" s="332"/>
      <c r="AR45" s="433"/>
      <c r="AS45" s="188"/>
      <c r="AT45" s="287"/>
      <c r="AU45" s="247"/>
      <c r="AV45" s="69"/>
      <c r="AW45" s="247"/>
      <c r="AX45" s="310"/>
      <c r="AY45" s="5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</row>
    <row r="46" spans="1:148" ht="51" customHeight="1" thickBot="1">
      <c r="A46" s="3"/>
      <c r="B46" s="141" t="s">
        <v>105</v>
      </c>
      <c r="C46" s="122">
        <v>0.4166666666666667</v>
      </c>
      <c r="D46" s="56"/>
      <c r="E46" s="109"/>
      <c r="F46" s="109"/>
      <c r="G46" s="56"/>
      <c r="H46" s="110"/>
      <c r="I46" s="56"/>
      <c r="J46" s="56"/>
      <c r="K46" s="56"/>
      <c r="L46" s="56"/>
      <c r="M46" s="111"/>
      <c r="N46" s="56"/>
      <c r="O46" s="56"/>
      <c r="P46" s="56"/>
      <c r="Q46" s="111"/>
      <c r="R46" s="56"/>
      <c r="S46" s="56"/>
      <c r="T46" s="56"/>
      <c r="U46" s="112"/>
      <c r="V46" s="109"/>
      <c r="W46" s="112"/>
      <c r="X46" s="364"/>
      <c r="Y46" s="188"/>
      <c r="Z46" s="180"/>
      <c r="AA46" s="111"/>
      <c r="AB46" s="56"/>
      <c r="AC46" s="177"/>
      <c r="AD46" s="178"/>
      <c r="AE46" s="111"/>
      <c r="AF46" s="109"/>
      <c r="AG46" s="177"/>
      <c r="AH46" s="285" t="s">
        <v>85</v>
      </c>
      <c r="AI46" s="111"/>
      <c r="AJ46" s="178"/>
      <c r="AK46" s="175"/>
      <c r="AL46" s="193"/>
      <c r="AM46" s="405"/>
      <c r="AN46" s="296"/>
      <c r="AO46" s="92"/>
      <c r="AP46" s="92"/>
      <c r="AQ46" s="198"/>
      <c r="AR46" s="407"/>
      <c r="AS46" s="188"/>
      <c r="AT46" s="295"/>
      <c r="AU46" s="199"/>
      <c r="AV46" s="92"/>
      <c r="AW46" s="56"/>
      <c r="AX46" s="311"/>
      <c r="AY46" s="5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</row>
    <row r="47" spans="1:148" ht="51" customHeight="1">
      <c r="A47" s="3"/>
      <c r="B47" s="123" t="s">
        <v>111</v>
      </c>
      <c r="C47" s="127" t="s">
        <v>75</v>
      </c>
      <c r="D47" s="115" t="s">
        <v>0</v>
      </c>
      <c r="E47" s="128"/>
      <c r="F47" s="128"/>
      <c r="G47" s="128"/>
      <c r="H47" s="128"/>
      <c r="I47" s="126" t="s">
        <v>0</v>
      </c>
      <c r="J47" s="128"/>
      <c r="K47" s="126" t="s">
        <v>112</v>
      </c>
      <c r="L47" s="128"/>
      <c r="M47" s="116"/>
      <c r="N47" s="115"/>
      <c r="O47" s="126" t="s">
        <v>112</v>
      </c>
      <c r="R47" s="116"/>
      <c r="S47" s="126" t="s">
        <v>112</v>
      </c>
      <c r="U47" s="126" t="s">
        <v>0</v>
      </c>
      <c r="V47" s="116"/>
      <c r="W47" s="126"/>
      <c r="X47" s="145"/>
      <c r="Y47" s="431" t="s">
        <v>112</v>
      </c>
      <c r="Z47" s="181"/>
      <c r="AA47" s="104" t="s">
        <v>0</v>
      </c>
      <c r="AB47" s="104" t="s">
        <v>0</v>
      </c>
      <c r="AC47" s="126" t="s">
        <v>112</v>
      </c>
      <c r="AD47" s="182"/>
      <c r="AE47" s="183"/>
      <c r="AF47" s="104" t="s">
        <v>0</v>
      </c>
      <c r="AG47" s="126" t="s">
        <v>112</v>
      </c>
      <c r="AH47" s="104" t="s">
        <v>0</v>
      </c>
      <c r="AI47" s="104" t="s">
        <v>0</v>
      </c>
      <c r="AJ47" s="104" t="s">
        <v>0</v>
      </c>
      <c r="AK47" s="126" t="s">
        <v>112</v>
      </c>
      <c r="AL47" s="194" t="s">
        <v>0</v>
      </c>
      <c r="AM47" s="69"/>
      <c r="AN47" s="248"/>
      <c r="AO47" s="287" t="s">
        <v>47</v>
      </c>
      <c r="AP47" s="248"/>
      <c r="AQ47" s="50" t="s">
        <v>87</v>
      </c>
      <c r="AR47" s="210" t="s">
        <v>0</v>
      </c>
      <c r="AS47" s="188"/>
      <c r="AT47" s="69"/>
      <c r="AU47" s="277"/>
      <c r="AV47" s="69"/>
      <c r="AW47" s="210" t="s">
        <v>0</v>
      </c>
      <c r="AX47" s="312"/>
      <c r="AY47" s="45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</row>
    <row r="48" spans="1:148" ht="51" customHeight="1">
      <c r="A48" s="3"/>
      <c r="B48" s="124" t="s">
        <v>32</v>
      </c>
      <c r="C48" s="129" t="s">
        <v>75</v>
      </c>
      <c r="D48" s="107"/>
      <c r="E48" s="73"/>
      <c r="F48" s="73"/>
      <c r="G48" s="73"/>
      <c r="H48" s="60" t="s">
        <v>0</v>
      </c>
      <c r="I48" s="59" t="s">
        <v>94</v>
      </c>
      <c r="J48" s="60" t="s">
        <v>0</v>
      </c>
      <c r="K48" s="60" t="s">
        <v>0</v>
      </c>
      <c r="L48" s="59"/>
      <c r="M48" s="60" t="s">
        <v>94</v>
      </c>
      <c r="N48" s="143"/>
      <c r="O48" s="143"/>
      <c r="P48" s="159" t="s">
        <v>0</v>
      </c>
      <c r="Q48" s="159" t="s">
        <v>94</v>
      </c>
      <c r="R48" s="143"/>
      <c r="S48" s="143"/>
      <c r="T48" s="159" t="s">
        <v>0</v>
      </c>
      <c r="U48" s="159" t="s">
        <v>94</v>
      </c>
      <c r="V48" s="159" t="s">
        <v>0</v>
      </c>
      <c r="W48" s="159" t="s">
        <v>0</v>
      </c>
      <c r="X48" s="146"/>
      <c r="Y48" s="168"/>
      <c r="Z48" s="184" t="s">
        <v>0</v>
      </c>
      <c r="AA48" s="66" t="s">
        <v>94</v>
      </c>
      <c r="AB48" s="171"/>
      <c r="AC48" s="171"/>
      <c r="AD48" s="66" t="s">
        <v>0</v>
      </c>
      <c r="AE48" s="66" t="s">
        <v>94</v>
      </c>
      <c r="AF48" s="66"/>
      <c r="AG48" s="66"/>
      <c r="AH48" s="66" t="s">
        <v>0</v>
      </c>
      <c r="AI48" s="66" t="s">
        <v>94</v>
      </c>
      <c r="AJ48" s="66" t="s">
        <v>0</v>
      </c>
      <c r="AL48" s="193"/>
      <c r="AM48" s="269" t="s">
        <v>47</v>
      </c>
      <c r="AN48" s="269"/>
      <c r="AO48" s="49"/>
      <c r="AP48" s="113" t="s">
        <v>87</v>
      </c>
      <c r="AQ48" s="49"/>
      <c r="AR48" s="49"/>
      <c r="AS48" s="252"/>
      <c r="AT48" s="49"/>
      <c r="AU48" s="113"/>
      <c r="AV48" s="49"/>
      <c r="AW48" s="113" t="s">
        <v>0</v>
      </c>
      <c r="AX48" s="313"/>
      <c r="AY48" s="45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</row>
    <row r="49" spans="1:148" ht="51" customHeight="1">
      <c r="A49" s="3"/>
      <c r="B49" s="124" t="s">
        <v>58</v>
      </c>
      <c r="C49" s="130" t="s">
        <v>72</v>
      </c>
      <c r="D49" s="73"/>
      <c r="E49" s="74"/>
      <c r="F49" s="74"/>
      <c r="G49" s="74"/>
      <c r="H49" s="60" t="s">
        <v>0</v>
      </c>
      <c r="I49" s="60" t="s">
        <v>0</v>
      </c>
      <c r="J49" s="61"/>
      <c r="K49" s="60" t="s">
        <v>93</v>
      </c>
      <c r="L49" s="61"/>
      <c r="M49" s="74"/>
      <c r="N49" s="159" t="s">
        <v>0</v>
      </c>
      <c r="O49" s="159" t="s">
        <v>93</v>
      </c>
      <c r="P49" s="160"/>
      <c r="Q49" s="160"/>
      <c r="R49" s="159" t="s">
        <v>0</v>
      </c>
      <c r="S49" s="159" t="s">
        <v>93</v>
      </c>
      <c r="T49" s="160"/>
      <c r="U49" s="160"/>
      <c r="V49" s="159" t="s">
        <v>0</v>
      </c>
      <c r="W49" s="159" t="s">
        <v>93</v>
      </c>
      <c r="X49" s="147"/>
      <c r="Y49" s="168"/>
      <c r="Z49" s="185" t="s">
        <v>0</v>
      </c>
      <c r="AA49" s="57" t="s">
        <v>0</v>
      </c>
      <c r="AB49" s="66"/>
      <c r="AC49" s="57" t="s">
        <v>93</v>
      </c>
      <c r="AD49" s="66"/>
      <c r="AE49" s="66"/>
      <c r="AF49" s="57" t="s">
        <v>0</v>
      </c>
      <c r="AG49" s="57" t="s">
        <v>93</v>
      </c>
      <c r="AH49" s="66"/>
      <c r="AI49" s="66"/>
      <c r="AJ49" s="57" t="s">
        <v>0</v>
      </c>
      <c r="AK49" s="57" t="s">
        <v>93</v>
      </c>
      <c r="AL49" s="195"/>
      <c r="AM49" s="49"/>
      <c r="AN49" s="49"/>
      <c r="AO49" s="269" t="s">
        <v>33</v>
      </c>
      <c r="AP49" s="91"/>
      <c r="AQ49" s="269" t="s">
        <v>47</v>
      </c>
      <c r="AR49" s="269" t="s">
        <v>0</v>
      </c>
      <c r="AS49" s="188"/>
      <c r="AT49" s="49"/>
      <c r="AU49" s="113"/>
      <c r="AV49" s="49"/>
      <c r="AW49" s="91"/>
      <c r="AX49" s="313"/>
      <c r="AY49" s="45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</row>
    <row r="50" spans="1:148" ht="51" customHeight="1">
      <c r="A50" s="3"/>
      <c r="B50" s="125" t="s">
        <v>69</v>
      </c>
      <c r="C50" s="130" t="s">
        <v>72</v>
      </c>
      <c r="D50" s="74"/>
      <c r="E50" s="74"/>
      <c r="F50" s="74"/>
      <c r="G50" s="74"/>
      <c r="H50" s="100"/>
      <c r="I50" s="100"/>
      <c r="J50" s="61" t="s">
        <v>92</v>
      </c>
      <c r="K50" s="74"/>
      <c r="L50" s="100"/>
      <c r="M50" s="100"/>
      <c r="N50" s="160" t="s">
        <v>92</v>
      </c>
      <c r="O50" s="160"/>
      <c r="P50" s="161"/>
      <c r="Q50" s="161"/>
      <c r="R50" s="160" t="s">
        <v>92</v>
      </c>
      <c r="S50" s="160"/>
      <c r="T50" s="161"/>
      <c r="U50" s="161"/>
      <c r="V50" s="160" t="s">
        <v>92</v>
      </c>
      <c r="W50" s="162"/>
      <c r="X50" s="147"/>
      <c r="Y50" s="168"/>
      <c r="Z50" s="185"/>
      <c r="AA50" s="57"/>
      <c r="AB50" s="66" t="s">
        <v>92</v>
      </c>
      <c r="AC50" s="66"/>
      <c r="AD50" s="57"/>
      <c r="AE50" s="57"/>
      <c r="AF50" s="66" t="s">
        <v>92</v>
      </c>
      <c r="AG50" s="66"/>
      <c r="AH50" s="57"/>
      <c r="AI50" s="57"/>
      <c r="AJ50" s="66" t="s">
        <v>92</v>
      </c>
      <c r="AK50" s="57"/>
      <c r="AL50" s="193"/>
      <c r="AM50" s="49"/>
      <c r="AN50" s="269" t="s">
        <v>33</v>
      </c>
      <c r="AO50" s="49"/>
      <c r="AP50" s="269" t="s">
        <v>47</v>
      </c>
      <c r="AQ50" s="91"/>
      <c r="AR50" s="113"/>
      <c r="AS50" s="188"/>
      <c r="AT50" s="269"/>
      <c r="AU50" s="113"/>
      <c r="AV50" s="49"/>
      <c r="AW50" s="113"/>
      <c r="AX50" s="313"/>
      <c r="AY50" s="45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</row>
    <row r="51" spans="1:148" ht="51" customHeight="1">
      <c r="A51" s="3"/>
      <c r="B51" s="140" t="s">
        <v>71</v>
      </c>
      <c r="C51" s="131" t="s">
        <v>74</v>
      </c>
      <c r="D51" s="91"/>
      <c r="E51" s="91"/>
      <c r="F51" s="91"/>
      <c r="G51" s="91"/>
      <c r="H51" s="91"/>
      <c r="I51" s="91"/>
      <c r="J51" s="48"/>
      <c r="K51" s="48"/>
      <c r="L51" s="91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 t="s">
        <v>0</v>
      </c>
      <c r="X51" s="148"/>
      <c r="Y51" s="168"/>
      <c r="Z51" s="186"/>
      <c r="AA51" s="48"/>
      <c r="AB51" s="48"/>
      <c r="AC51" s="48"/>
      <c r="AD51" s="48"/>
      <c r="AE51" s="91"/>
      <c r="AF51" s="48"/>
      <c r="AG51" s="48"/>
      <c r="AH51" s="48"/>
      <c r="AI51" s="48"/>
      <c r="AJ51" s="48"/>
      <c r="AK51" s="48"/>
      <c r="AL51" s="193"/>
      <c r="AM51" s="49"/>
      <c r="AN51" s="91"/>
      <c r="AO51" s="49"/>
      <c r="AP51" s="91"/>
      <c r="AQ51" s="91"/>
      <c r="AR51" s="67" t="s">
        <v>0</v>
      </c>
      <c r="AS51" s="253"/>
      <c r="AT51" s="91"/>
      <c r="AU51" s="113" t="s">
        <v>87</v>
      </c>
      <c r="AV51" s="49"/>
      <c r="AW51" s="113"/>
      <c r="AX51" s="313"/>
      <c r="AY51" s="45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</row>
    <row r="52" spans="1:148" ht="51" customHeight="1" thickBot="1">
      <c r="A52" s="3"/>
      <c r="B52" s="142"/>
      <c r="C52" s="152"/>
      <c r="D52" s="153"/>
      <c r="E52" s="154"/>
      <c r="F52" s="154"/>
      <c r="G52" s="153"/>
      <c r="H52" s="155"/>
      <c r="I52" s="155"/>
      <c r="J52" s="155"/>
      <c r="K52" s="156"/>
      <c r="L52" s="157"/>
      <c r="M52" s="155"/>
      <c r="N52" s="157"/>
      <c r="O52" s="156"/>
      <c r="P52" s="157"/>
      <c r="Q52" s="157"/>
      <c r="R52" s="157"/>
      <c r="S52" s="157"/>
      <c r="T52" s="157"/>
      <c r="U52" s="157"/>
      <c r="V52" s="157"/>
      <c r="W52" s="157"/>
      <c r="X52" s="158"/>
      <c r="Y52" s="170"/>
      <c r="Z52" s="200"/>
      <c r="AA52" s="201"/>
      <c r="AB52" s="201"/>
      <c r="AC52" s="201"/>
      <c r="AD52" s="201"/>
      <c r="AE52" s="202"/>
      <c r="AF52" s="201"/>
      <c r="AG52" s="201"/>
      <c r="AH52" s="201"/>
      <c r="AI52" s="201"/>
      <c r="AJ52" s="201"/>
      <c r="AK52" s="201"/>
      <c r="AL52" s="204"/>
      <c r="AM52" s="203"/>
      <c r="AN52" s="202"/>
      <c r="AO52" s="203"/>
      <c r="AP52" s="203"/>
      <c r="AQ52" s="205"/>
      <c r="AR52" s="206"/>
      <c r="AS52" s="254"/>
      <c r="AT52" s="202"/>
      <c r="AU52" s="207"/>
      <c r="AV52" s="203"/>
      <c r="AW52" s="266"/>
      <c r="AX52" s="314"/>
      <c r="AY52" s="45"/>
      <c r="AZ52" s="45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</row>
    <row r="53" spans="1:148" ht="51" customHeight="1" thickTop="1">
      <c r="A53" s="3"/>
      <c r="B53" s="10"/>
      <c r="C53" s="84"/>
      <c r="D53" s="45"/>
      <c r="E53" s="45"/>
      <c r="F53" s="437" t="s">
        <v>50</v>
      </c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1"/>
      <c r="AM53" s="1"/>
      <c r="AN53" s="45"/>
      <c r="AO53" s="45"/>
      <c r="AP53" s="46"/>
      <c r="AQ53" s="45"/>
      <c r="AR53" s="45"/>
      <c r="AS53" s="46"/>
      <c r="AT53" s="47"/>
      <c r="AU53" s="47"/>
      <c r="AV53" s="1"/>
      <c r="AW53" s="45"/>
      <c r="AX53" s="47"/>
      <c r="AY53" s="45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</row>
    <row r="54" spans="1:148" ht="51" customHeight="1">
      <c r="A54" s="3"/>
      <c r="B54" s="62"/>
      <c r="C54" s="8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49" t="s">
        <v>101</v>
      </c>
      <c r="AS54" s="1"/>
      <c r="AT54" s="1"/>
      <c r="AU54" s="1"/>
      <c r="AV54" s="1"/>
      <c r="AW54" s="1"/>
      <c r="AX54" s="1"/>
      <c r="AY54" s="21"/>
      <c r="AZ54" s="45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</row>
    <row r="55" spans="1:148" ht="51" customHeight="1">
      <c r="A55" s="3"/>
      <c r="B55" s="62"/>
      <c r="C55" s="85"/>
      <c r="D55" s="16" t="s">
        <v>5</v>
      </c>
      <c r="E55" s="16"/>
      <c r="F55" s="16"/>
      <c r="G55" s="16"/>
      <c r="H55" s="16" t="s">
        <v>53</v>
      </c>
      <c r="I55" s="16"/>
      <c r="J55" s="16"/>
      <c r="K55" s="16"/>
      <c r="L55" s="16"/>
      <c r="M55" s="16"/>
      <c r="N55" s="16"/>
      <c r="O55" s="16"/>
      <c r="P55" s="16"/>
      <c r="Q55" s="17"/>
      <c r="R55" s="17"/>
      <c r="S55" s="17"/>
      <c r="T55" s="16"/>
      <c r="U55" s="16"/>
      <c r="V55" s="16"/>
      <c r="W55" s="16"/>
      <c r="X55" s="16"/>
      <c r="Y55" s="17"/>
      <c r="Z55" s="17"/>
      <c r="AA55" s="16" t="s">
        <v>6</v>
      </c>
      <c r="AB55" s="16"/>
      <c r="AC55" s="16"/>
      <c r="AD55" s="18"/>
      <c r="AE55" s="16"/>
      <c r="AF55" s="16"/>
      <c r="AG55" s="16"/>
      <c r="AH55" s="18"/>
      <c r="AI55" s="19" t="s">
        <v>48</v>
      </c>
      <c r="AJ55" s="20"/>
      <c r="AK55" s="16"/>
      <c r="AL55" s="16"/>
      <c r="AM55" s="16"/>
      <c r="AN55" s="16"/>
      <c r="AO55" s="16"/>
      <c r="AP55" s="16"/>
      <c r="AQ55" s="16"/>
      <c r="AR55" s="13" t="s">
        <v>9</v>
      </c>
      <c r="AS55" s="11"/>
      <c r="AT55" s="16"/>
      <c r="AU55" s="16"/>
      <c r="AV55" s="16"/>
      <c r="AW55" s="15"/>
      <c r="AX55" s="20"/>
      <c r="AY55" s="21"/>
      <c r="AZ55" s="20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</row>
    <row r="56" spans="1:148" ht="51" customHeight="1">
      <c r="A56" s="3"/>
      <c r="B56" s="62"/>
      <c r="C56" s="8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  <c r="R56" s="17"/>
      <c r="S56" s="17"/>
      <c r="T56" s="16"/>
      <c r="U56" s="16"/>
      <c r="V56" s="18"/>
      <c r="W56" s="16"/>
      <c r="X56" s="16"/>
      <c r="Y56" s="17"/>
      <c r="Z56" s="17"/>
      <c r="AA56" s="16" t="s">
        <v>7</v>
      </c>
      <c r="AB56" s="16"/>
      <c r="AC56" s="16"/>
      <c r="AD56" s="16"/>
      <c r="AE56" s="16"/>
      <c r="AF56" s="16"/>
      <c r="AG56" s="16"/>
      <c r="AH56" s="18"/>
      <c r="AI56" s="19"/>
      <c r="AJ56" s="20"/>
      <c r="AK56" s="16"/>
      <c r="AL56" s="16"/>
      <c r="AM56" s="16"/>
      <c r="AN56" s="16"/>
      <c r="AO56" s="16"/>
      <c r="AP56" s="16"/>
      <c r="AQ56" s="16"/>
      <c r="AR56" s="13" t="s">
        <v>52</v>
      </c>
      <c r="AS56" s="11"/>
      <c r="AT56" s="16"/>
      <c r="AU56" s="16"/>
      <c r="AV56" s="16"/>
      <c r="AW56" s="15"/>
      <c r="AX56" s="21"/>
      <c r="AY56" s="21"/>
      <c r="AZ56" s="20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</row>
    <row r="57" spans="1:148" ht="51" customHeight="1">
      <c r="A57" s="3"/>
      <c r="B57" s="62"/>
      <c r="C57" s="85"/>
      <c r="D57" s="16"/>
      <c r="E57" s="16"/>
      <c r="F57" s="16"/>
      <c r="G57" s="16"/>
      <c r="H57" s="16" t="s">
        <v>45</v>
      </c>
      <c r="I57" s="16"/>
      <c r="J57" s="16"/>
      <c r="K57" s="16"/>
      <c r="L57" s="16"/>
      <c r="M57" s="16"/>
      <c r="N57" s="16"/>
      <c r="O57" s="16"/>
      <c r="P57" s="16"/>
      <c r="Q57" s="17"/>
      <c r="R57" s="17"/>
      <c r="S57" s="17"/>
      <c r="T57" s="16"/>
      <c r="U57" s="16"/>
      <c r="V57" s="18"/>
      <c r="W57" s="18"/>
      <c r="X57" s="18"/>
      <c r="Y57" s="17"/>
      <c r="Z57" s="17"/>
      <c r="AA57" s="16" t="s">
        <v>8</v>
      </c>
      <c r="AB57" s="16"/>
      <c r="AC57" s="16"/>
      <c r="AD57" s="16"/>
      <c r="AE57" s="16"/>
      <c r="AF57" s="16"/>
      <c r="AG57" s="16"/>
      <c r="AH57" s="18"/>
      <c r="AI57" s="22" t="s">
        <v>49</v>
      </c>
      <c r="AJ57" s="20"/>
      <c r="AK57" s="16"/>
      <c r="AL57" s="16"/>
      <c r="AM57" s="16"/>
      <c r="AN57" s="16"/>
      <c r="AO57" s="16"/>
      <c r="AP57" s="16"/>
      <c r="AQ57" s="16"/>
      <c r="AR57" s="13" t="s">
        <v>54</v>
      </c>
      <c r="AS57" s="11"/>
      <c r="AT57" s="21"/>
      <c r="AU57" s="21"/>
      <c r="AV57" s="21"/>
      <c r="AW57" s="15"/>
      <c r="AX57" s="21"/>
      <c r="AY57" s="21"/>
      <c r="AZ57" s="20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</row>
    <row r="58" spans="1:148" ht="51" customHeight="1">
      <c r="A58" s="3"/>
      <c r="B58" s="62"/>
      <c r="C58" s="85"/>
      <c r="D58" s="16"/>
      <c r="E58" s="16"/>
      <c r="F58" s="16"/>
      <c r="G58" s="16"/>
      <c r="H58" s="20"/>
      <c r="I58" s="16"/>
      <c r="J58" s="16"/>
      <c r="K58" s="16"/>
      <c r="L58" s="16"/>
      <c r="M58" s="16"/>
      <c r="N58" s="16"/>
      <c r="O58" s="16"/>
      <c r="P58" s="18"/>
      <c r="Q58" s="17"/>
      <c r="R58" s="17"/>
      <c r="S58" s="17"/>
      <c r="T58" s="16"/>
      <c r="U58" s="16"/>
      <c r="V58" s="18"/>
      <c r="W58" s="18"/>
      <c r="X58" s="18"/>
      <c r="Y58" s="17"/>
      <c r="Z58" s="17"/>
      <c r="AA58" s="16" t="s">
        <v>59</v>
      </c>
      <c r="AB58" s="16"/>
      <c r="AC58" s="16"/>
      <c r="AD58" s="16"/>
      <c r="AE58" s="16"/>
      <c r="AF58" s="18"/>
      <c r="AG58" s="18"/>
      <c r="AH58" s="18"/>
      <c r="AI58" s="22" t="s">
        <v>56</v>
      </c>
      <c r="AJ58" s="20"/>
      <c r="AK58" s="17"/>
      <c r="AL58" s="17"/>
      <c r="AM58" s="17"/>
      <c r="AN58" s="17"/>
      <c r="AO58" s="17"/>
      <c r="AP58" s="17"/>
      <c r="AQ58" s="16"/>
      <c r="AR58" s="13" t="s">
        <v>55</v>
      </c>
      <c r="AS58" s="11"/>
      <c r="AT58" s="21"/>
      <c r="AU58" s="21"/>
      <c r="AV58" s="21"/>
      <c r="AW58" s="15"/>
      <c r="AX58" s="23"/>
      <c r="AY58" s="23"/>
      <c r="AZ58" s="20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</row>
    <row r="59" spans="1:148" ht="51" customHeight="1">
      <c r="A59" s="3"/>
      <c r="B59" s="62"/>
      <c r="C59" s="85"/>
      <c r="D59" s="16"/>
      <c r="E59" s="16"/>
      <c r="F59" s="16"/>
      <c r="G59" s="16"/>
      <c r="H59" s="16" t="s">
        <v>76</v>
      </c>
      <c r="I59" s="16"/>
      <c r="J59" s="16"/>
      <c r="K59" s="16"/>
      <c r="L59" s="16"/>
      <c r="M59" s="16"/>
      <c r="N59" s="18"/>
      <c r="O59" s="18"/>
      <c r="P59" s="18"/>
      <c r="Q59" s="17"/>
      <c r="R59" s="17"/>
      <c r="S59" s="17"/>
      <c r="T59" s="18"/>
      <c r="U59" s="16"/>
      <c r="V59" s="18"/>
      <c r="W59" s="18"/>
      <c r="X59" s="18"/>
      <c r="Y59" s="17"/>
      <c r="Z59" s="17"/>
      <c r="AA59" s="16" t="s">
        <v>60</v>
      </c>
      <c r="AB59" s="16"/>
      <c r="AC59" s="16"/>
      <c r="AD59" s="16"/>
      <c r="AE59" s="16"/>
      <c r="AF59" s="16"/>
      <c r="AG59" s="16"/>
      <c r="AH59" s="18"/>
      <c r="AI59" s="22" t="s">
        <v>57</v>
      </c>
      <c r="AJ59" s="20"/>
      <c r="AK59" s="16"/>
      <c r="AL59" s="16"/>
      <c r="AM59" s="16"/>
      <c r="AN59" s="16"/>
      <c r="AO59" s="16"/>
      <c r="AP59" s="16"/>
      <c r="AQ59" s="16"/>
      <c r="AR59" s="16"/>
      <c r="AS59" s="24"/>
      <c r="AT59" s="23"/>
      <c r="AU59" s="23"/>
      <c r="AV59" s="23"/>
      <c r="AW59" s="25"/>
      <c r="AX59" s="23"/>
      <c r="AY59" s="23"/>
      <c r="AZ59" s="20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</row>
    <row r="60" spans="1:148" ht="51" customHeight="1">
      <c r="A60" s="3"/>
      <c r="B60" s="62"/>
      <c r="C60" s="8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  <c r="R60" s="17"/>
      <c r="S60" s="17"/>
      <c r="T60" s="18"/>
      <c r="U60" s="16"/>
      <c r="V60" s="18"/>
      <c r="W60" s="18"/>
      <c r="X60" s="18"/>
      <c r="Y60" s="17"/>
      <c r="Z60" s="17"/>
      <c r="AA60" s="16" t="s">
        <v>61</v>
      </c>
      <c r="AB60" s="16"/>
      <c r="AC60" s="16"/>
      <c r="AD60" s="16"/>
      <c r="AE60" s="16"/>
      <c r="AF60" s="16"/>
      <c r="AG60" s="16"/>
      <c r="AH60" s="18"/>
      <c r="AI60" s="22"/>
      <c r="AJ60" s="20"/>
      <c r="AK60" s="16"/>
      <c r="AL60" s="16"/>
      <c r="AM60" s="16"/>
      <c r="AN60" s="16"/>
      <c r="AO60" s="16"/>
      <c r="AP60" s="16"/>
      <c r="AQ60" s="16"/>
      <c r="AR60" s="16"/>
      <c r="AS60" s="23"/>
      <c r="AT60" s="23"/>
      <c r="AU60" s="23"/>
      <c r="AV60" s="23"/>
      <c r="AW60" s="23"/>
      <c r="AX60" s="23"/>
      <c r="AY60" s="23"/>
      <c r="AZ60" s="20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</row>
    <row r="61" spans="1:148" ht="51" customHeight="1">
      <c r="A61" s="3"/>
      <c r="B61" s="62"/>
      <c r="C61" s="85"/>
      <c r="D61" s="16"/>
      <c r="E61" s="16"/>
      <c r="F61" s="16"/>
      <c r="G61" s="16"/>
      <c r="H61" s="10" t="s">
        <v>50</v>
      </c>
      <c r="I61" s="16"/>
      <c r="J61" s="16"/>
      <c r="K61" s="16"/>
      <c r="L61" s="16"/>
      <c r="M61" s="16"/>
      <c r="N61" s="16"/>
      <c r="O61" s="16"/>
      <c r="P61" s="16"/>
      <c r="Q61" s="17"/>
      <c r="R61" s="17"/>
      <c r="S61" s="17"/>
      <c r="T61" s="18"/>
      <c r="U61" s="16"/>
      <c r="V61" s="18"/>
      <c r="W61" s="18"/>
      <c r="X61" s="18"/>
      <c r="Y61" s="17"/>
      <c r="Z61" s="17"/>
      <c r="AA61" s="16" t="s">
        <v>100</v>
      </c>
      <c r="AB61" s="16"/>
      <c r="AC61" s="16"/>
      <c r="AD61" s="16"/>
      <c r="AE61" s="16"/>
      <c r="AF61" s="16"/>
      <c r="AG61" s="16"/>
      <c r="AH61" s="18"/>
      <c r="AI61" s="16"/>
      <c r="AJ61" s="20"/>
      <c r="AK61" s="16"/>
      <c r="AL61" s="16"/>
      <c r="AM61" s="16"/>
      <c r="AN61" s="16"/>
      <c r="AO61" s="16"/>
      <c r="AP61" s="16"/>
      <c r="AQ61" s="16"/>
      <c r="AR61" s="18"/>
      <c r="AS61" s="23"/>
      <c r="AT61" s="23"/>
      <c r="AU61" s="23"/>
      <c r="AV61" s="23"/>
      <c r="AW61" s="23"/>
      <c r="AX61" s="23"/>
      <c r="AY61" s="1"/>
      <c r="AZ61" s="20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</row>
    <row r="62" spans="1:148" ht="51" customHeight="1">
      <c r="A62" s="3"/>
      <c r="B62" s="150"/>
      <c r="C62" s="86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275"/>
      <c r="AN62" s="81"/>
      <c r="AO62" s="167"/>
      <c r="AP62" s="81"/>
      <c r="AQ62" s="81"/>
      <c r="AR62" s="81"/>
      <c r="AS62" s="81"/>
      <c r="AT62" s="81"/>
      <c r="AU62" s="167"/>
      <c r="AV62" s="81"/>
      <c r="AW62" s="81"/>
      <c r="AX62" s="81"/>
      <c r="AY62" s="81"/>
      <c r="AZ62" s="20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</row>
    <row r="63" spans="1:148" ht="75.75" customHeight="1">
      <c r="A63" s="1"/>
      <c r="B63" s="150"/>
      <c r="C63" s="86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275"/>
      <c r="AN63" s="71"/>
      <c r="AO63" s="167"/>
      <c r="AP63" s="71"/>
      <c r="AQ63" s="71"/>
      <c r="AR63" s="71"/>
      <c r="AS63" s="71"/>
      <c r="AT63" s="71"/>
      <c r="AU63" s="167"/>
      <c r="AV63" s="71"/>
      <c r="AW63" s="71"/>
      <c r="AX63" s="71"/>
      <c r="AY63" s="71"/>
      <c r="AZ63" s="81"/>
      <c r="BA63" s="8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</row>
    <row r="64" spans="1:148" ht="75" customHeight="1">
      <c r="A64" s="3"/>
      <c r="B64" s="62"/>
      <c r="C64" s="85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0"/>
      <c r="Q64" s="27"/>
      <c r="R64" s="27"/>
      <c r="S64" s="30"/>
      <c r="T64" s="30"/>
      <c r="U64" s="27"/>
      <c r="V64" s="28"/>
      <c r="W64" s="29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29"/>
      <c r="AJ64" s="27"/>
      <c r="AK64" s="41"/>
      <c r="AL64" s="30"/>
      <c r="AM64" s="30"/>
      <c r="AN64" s="15"/>
      <c r="AO64" s="15"/>
      <c r="AP64" s="27"/>
      <c r="AQ64" s="28"/>
      <c r="AR64" s="15"/>
      <c r="AS64" s="28"/>
      <c r="AT64" s="15"/>
      <c r="AU64" s="15"/>
      <c r="AV64" s="30"/>
      <c r="AW64" s="15"/>
      <c r="AX64" s="34"/>
      <c r="AY64" s="34"/>
      <c r="AZ64" s="71"/>
      <c r="BA64" s="14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</row>
    <row r="65" spans="1:148" ht="52.5" customHeight="1">
      <c r="A65" s="3"/>
      <c r="B65" s="58"/>
      <c r="C65" s="8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5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</row>
    <row r="66" spans="1:148" ht="75" customHeight="1">
      <c r="A66" s="3"/>
      <c r="B66" s="62"/>
      <c r="C66" s="85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0"/>
      <c r="Q66" s="27"/>
      <c r="R66" s="27"/>
      <c r="S66" s="30"/>
      <c r="T66" s="30"/>
      <c r="U66" s="27"/>
      <c r="V66" s="28"/>
      <c r="W66" s="29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29"/>
      <c r="AJ66" s="27"/>
      <c r="AK66" s="41"/>
      <c r="AL66" s="30"/>
      <c r="AM66" s="30"/>
      <c r="AN66" s="15"/>
      <c r="AO66" s="15"/>
      <c r="AP66" s="27"/>
      <c r="AQ66" s="28"/>
      <c r="AR66" s="15"/>
      <c r="AS66" s="28"/>
      <c r="AT66" s="15"/>
      <c r="AU66" s="15"/>
      <c r="AV66" s="30"/>
      <c r="AW66" s="15"/>
      <c r="AX66" s="34"/>
      <c r="AY66" s="34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</row>
    <row r="67" spans="1:148" ht="45" customHeight="1">
      <c r="A67" s="3"/>
      <c r="B67" s="63"/>
      <c r="C67" s="88"/>
      <c r="D67" s="27"/>
      <c r="E67" s="27"/>
      <c r="F67" s="33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30"/>
      <c r="R67" s="32"/>
      <c r="S67" s="30"/>
      <c r="T67" s="30"/>
      <c r="U67" s="30"/>
      <c r="V67" s="28"/>
      <c r="W67" s="28"/>
      <c r="X67" s="28"/>
      <c r="Y67" s="28"/>
      <c r="Z67" s="30"/>
      <c r="AA67" s="28"/>
      <c r="AB67" s="30"/>
      <c r="AC67" s="30"/>
      <c r="AD67" s="30"/>
      <c r="AE67" s="30"/>
      <c r="AF67" s="28"/>
      <c r="AG67" s="30"/>
      <c r="AH67" s="29"/>
      <c r="AI67" s="30"/>
      <c r="AJ67" s="27"/>
      <c r="AK67" s="41"/>
      <c r="AL67" s="28"/>
      <c r="AM67" s="28"/>
      <c r="AN67" s="15"/>
      <c r="AO67" s="15"/>
      <c r="AP67" s="27"/>
      <c r="AQ67" s="28"/>
      <c r="AR67" s="15"/>
      <c r="AS67" s="28"/>
      <c r="AT67" s="15"/>
      <c r="AU67" s="15"/>
      <c r="AV67" s="28"/>
      <c r="AW67" s="15"/>
      <c r="AX67" s="33"/>
      <c r="AY67" s="33"/>
      <c r="AZ67" s="15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</row>
    <row r="68" spans="1:148" ht="45" customHeight="1">
      <c r="A68" s="3"/>
      <c r="B68" s="63"/>
      <c r="C68" s="88"/>
      <c r="D68" s="27"/>
      <c r="E68" s="27"/>
      <c r="F68" s="33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9"/>
      <c r="S68" s="27"/>
      <c r="T68" s="27"/>
      <c r="U68" s="29"/>
      <c r="V68" s="27"/>
      <c r="W68" s="34"/>
      <c r="X68" s="27"/>
      <c r="Y68" s="27"/>
      <c r="Z68" s="27"/>
      <c r="AA68" s="27"/>
      <c r="AB68" s="27"/>
      <c r="AC68" s="29"/>
      <c r="AD68" s="29"/>
      <c r="AE68" s="29"/>
      <c r="AF68" s="27"/>
      <c r="AG68" s="27"/>
      <c r="AH68" s="29"/>
      <c r="AI68" s="42"/>
      <c r="AJ68" s="28"/>
      <c r="AK68" s="41"/>
      <c r="AL68" s="27"/>
      <c r="AM68" s="27"/>
      <c r="AN68" s="15"/>
      <c r="AO68" s="15"/>
      <c r="AP68" s="30"/>
      <c r="AQ68" s="28"/>
      <c r="AR68" s="15"/>
      <c r="AS68" s="28"/>
      <c r="AT68" s="15"/>
      <c r="AU68" s="15"/>
      <c r="AV68" s="27"/>
      <c r="AW68" s="15"/>
      <c r="AX68" s="33"/>
      <c r="AY68" s="33"/>
      <c r="AZ68" s="33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</row>
    <row r="69" spans="1:148" ht="45" customHeight="1">
      <c r="A69" s="3"/>
      <c r="B69" s="63"/>
      <c r="C69" s="88"/>
      <c r="D69" s="27"/>
      <c r="E69" s="27"/>
      <c r="F69" s="27"/>
      <c r="G69" s="27"/>
      <c r="H69" s="27"/>
      <c r="I69" s="40"/>
      <c r="J69" s="27"/>
      <c r="K69" s="15"/>
      <c r="L69" s="27"/>
      <c r="M69" s="40"/>
      <c r="N69" s="27"/>
      <c r="O69" s="27"/>
      <c r="P69" s="27"/>
      <c r="Q69" s="27"/>
      <c r="R69" s="27"/>
      <c r="S69" s="40"/>
      <c r="T69" s="15"/>
      <c r="U69" s="27"/>
      <c r="V69" s="27"/>
      <c r="W69" s="40"/>
      <c r="X69" s="15"/>
      <c r="Y69" s="15"/>
      <c r="Z69" s="30"/>
      <c r="AA69" s="15"/>
      <c r="AB69" s="27"/>
      <c r="AC69" s="40"/>
      <c r="AD69" s="27"/>
      <c r="AE69" s="30"/>
      <c r="AF69" s="39"/>
      <c r="AG69" s="39"/>
      <c r="AH69" s="39"/>
      <c r="AI69" s="28"/>
      <c r="AJ69" s="30"/>
      <c r="AK69" s="30"/>
      <c r="AL69" s="15"/>
      <c r="AM69" s="15"/>
      <c r="AN69" s="15"/>
      <c r="AO69" s="15"/>
      <c r="AP69" s="27"/>
      <c r="AQ69" s="41"/>
      <c r="AR69" s="39"/>
      <c r="AS69" s="39"/>
      <c r="AT69" s="43"/>
      <c r="AU69" s="43"/>
      <c r="AV69" s="15"/>
      <c r="AW69" s="15"/>
      <c r="AX69" s="15"/>
      <c r="AY69" s="15"/>
      <c r="AZ69" s="33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</row>
    <row r="70" spans="1:148" ht="45" customHeight="1">
      <c r="A70" s="3"/>
      <c r="B70" s="63"/>
      <c r="C70" s="88"/>
      <c r="D70" s="27"/>
      <c r="E70" s="27"/>
      <c r="F70" s="27"/>
      <c r="G70" s="27"/>
      <c r="H70" s="15"/>
      <c r="I70" s="27"/>
      <c r="J70" s="27"/>
      <c r="K70" s="27"/>
      <c r="L70" s="15"/>
      <c r="M70" s="27"/>
      <c r="N70" s="27"/>
      <c r="O70" s="27"/>
      <c r="P70" s="31"/>
      <c r="Q70" s="27"/>
      <c r="R70" s="15"/>
      <c r="S70" s="31"/>
      <c r="T70" s="40"/>
      <c r="U70" s="27"/>
      <c r="V70" s="15"/>
      <c r="W70" s="27"/>
      <c r="X70" s="40"/>
      <c r="Y70" s="40"/>
      <c r="Z70" s="40"/>
      <c r="AA70" s="40"/>
      <c r="AB70" s="15"/>
      <c r="AC70" s="27"/>
      <c r="AD70" s="27"/>
      <c r="AE70" s="40"/>
      <c r="AF70" s="39"/>
      <c r="AG70" s="39"/>
      <c r="AH70" s="39"/>
      <c r="AI70" s="28"/>
      <c r="AJ70" s="30"/>
      <c r="AK70" s="30"/>
      <c r="AL70" s="40"/>
      <c r="AM70" s="40"/>
      <c r="AN70" s="15"/>
      <c r="AO70" s="15"/>
      <c r="AP70" s="27"/>
      <c r="AQ70" s="41"/>
      <c r="AR70" s="39"/>
      <c r="AS70" s="39"/>
      <c r="AT70" s="43"/>
      <c r="AU70" s="43"/>
      <c r="AV70" s="40"/>
      <c r="AW70" s="15"/>
      <c r="AX70" s="15"/>
      <c r="AY70" s="15"/>
      <c r="AZ70" s="15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</row>
    <row r="71" spans="1:148" ht="60" customHeight="1">
      <c r="A71" s="3"/>
      <c r="B71" s="63"/>
      <c r="C71" s="88"/>
      <c r="D71" s="27"/>
      <c r="E71" s="27"/>
      <c r="F71" s="27"/>
      <c r="G71" s="27"/>
      <c r="H71" s="27"/>
      <c r="I71" s="31"/>
      <c r="J71" s="27"/>
      <c r="K71" s="15"/>
      <c r="L71" s="31"/>
      <c r="M71" s="31"/>
      <c r="N71" s="27"/>
      <c r="O71" s="31"/>
      <c r="P71" s="31"/>
      <c r="Q71" s="27"/>
      <c r="R71" s="31"/>
      <c r="S71" s="31"/>
      <c r="T71" s="15"/>
      <c r="U71" s="27"/>
      <c r="V71" s="27"/>
      <c r="W71" s="31"/>
      <c r="X71" s="15"/>
      <c r="Y71" s="15"/>
      <c r="Z71" s="15"/>
      <c r="AA71" s="15"/>
      <c r="AB71" s="31"/>
      <c r="AC71" s="31"/>
      <c r="AD71" s="27"/>
      <c r="AE71" s="15"/>
      <c r="AF71" s="39"/>
      <c r="AG71" s="39"/>
      <c r="AH71" s="39"/>
      <c r="AI71" s="28"/>
      <c r="AJ71" s="30"/>
      <c r="AK71" s="30"/>
      <c r="AL71" s="15"/>
      <c r="AM71" s="15"/>
      <c r="AN71" s="15"/>
      <c r="AO71" s="15"/>
      <c r="AP71" s="27"/>
      <c r="AQ71" s="41"/>
      <c r="AR71" s="39"/>
      <c r="AS71" s="39"/>
      <c r="AT71" s="43"/>
      <c r="AU71" s="43"/>
      <c r="AV71" s="15"/>
      <c r="AW71" s="15"/>
      <c r="AX71" s="15"/>
      <c r="AY71" s="15"/>
      <c r="AZ71" s="15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</row>
    <row r="72" spans="1:148" ht="51" customHeight="1">
      <c r="A72" s="3"/>
      <c r="B72" s="63"/>
      <c r="C72" s="88"/>
      <c r="D72" s="27"/>
      <c r="E72" s="27"/>
      <c r="F72" s="27"/>
      <c r="G72" s="27"/>
      <c r="H72" s="27"/>
      <c r="I72" s="27"/>
      <c r="J72" s="27"/>
      <c r="K72" s="31"/>
      <c r="L72" s="27"/>
      <c r="M72" s="27"/>
      <c r="N72" s="27"/>
      <c r="O72" s="27"/>
      <c r="P72" s="31"/>
      <c r="Q72" s="27"/>
      <c r="R72" s="27"/>
      <c r="S72" s="27"/>
      <c r="T72" s="31"/>
      <c r="U72" s="27"/>
      <c r="V72" s="27"/>
      <c r="W72" s="27"/>
      <c r="X72" s="31"/>
      <c r="Y72" s="31"/>
      <c r="Z72" s="31"/>
      <c r="AA72" s="31"/>
      <c r="AB72" s="27"/>
      <c r="AC72" s="27"/>
      <c r="AD72" s="27"/>
      <c r="AE72" s="31"/>
      <c r="AF72" s="39"/>
      <c r="AG72" s="39"/>
      <c r="AH72" s="39"/>
      <c r="AI72" s="28"/>
      <c r="AJ72" s="30"/>
      <c r="AK72" s="30"/>
      <c r="AL72" s="31"/>
      <c r="AM72" s="31"/>
      <c r="AN72" s="15"/>
      <c r="AO72" s="15"/>
      <c r="AP72" s="27"/>
      <c r="AQ72" s="41"/>
      <c r="AR72" s="39"/>
      <c r="AS72" s="39"/>
      <c r="AT72" s="43"/>
      <c r="AU72" s="43"/>
      <c r="AV72" s="31"/>
      <c r="AW72" s="15"/>
      <c r="AX72" s="15"/>
      <c r="AY72" s="15"/>
      <c r="AZ72" s="15"/>
      <c r="BA72" s="1"/>
      <c r="BB72" s="4"/>
      <c r="BC72" s="4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</row>
    <row r="73" spans="1:148" ht="51" customHeight="1">
      <c r="A73" s="3"/>
      <c r="B73" s="63"/>
      <c r="C73" s="88"/>
      <c r="D73" s="27"/>
      <c r="E73" s="27"/>
      <c r="F73" s="27"/>
      <c r="G73" s="27"/>
      <c r="H73" s="27"/>
      <c r="I73" s="27"/>
      <c r="J73" s="27"/>
      <c r="K73" s="36"/>
      <c r="L73" s="3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34"/>
      <c r="X73" s="35"/>
      <c r="Y73" s="35"/>
      <c r="Z73" s="34"/>
      <c r="AA73" s="35"/>
      <c r="AB73" s="35"/>
      <c r="AC73" s="27"/>
      <c r="AD73" s="35"/>
      <c r="AE73" s="27"/>
      <c r="AF73" s="27"/>
      <c r="AG73" s="35"/>
      <c r="AH73" s="35"/>
      <c r="AI73" s="35"/>
      <c r="AJ73" s="35"/>
      <c r="AK73" s="38"/>
      <c r="AL73" s="35"/>
      <c r="AM73" s="35"/>
      <c r="AN73" s="15"/>
      <c r="AO73" s="15"/>
      <c r="AP73" s="35"/>
      <c r="AQ73" s="27"/>
      <c r="AR73" s="35"/>
      <c r="AS73" s="35"/>
      <c r="AT73" s="44"/>
      <c r="AU73" s="44"/>
      <c r="AV73" s="35"/>
      <c r="AW73" s="15"/>
      <c r="AX73" s="35"/>
      <c r="AY73" s="15"/>
      <c r="AZ73" s="15"/>
      <c r="BA73" s="1"/>
      <c r="BB73" s="4"/>
      <c r="BC73" s="4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</row>
    <row r="74" spans="1:148" ht="51" customHeight="1">
      <c r="A74" s="3"/>
      <c r="B74" s="62"/>
      <c r="C74" s="8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5"/>
      <c r="BA74" s="1"/>
      <c r="BB74" s="4"/>
      <c r="BC74" s="4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</row>
    <row r="75" spans="1:148" ht="50.25" customHeight="1">
      <c r="A75" s="3"/>
      <c r="B75" s="62"/>
      <c r="C75" s="8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4"/>
      <c r="BC75" s="4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</row>
    <row r="76" spans="1:148" ht="50.25" customHeight="1">
      <c r="A76" s="3"/>
      <c r="B76" s="62"/>
      <c r="C76" s="8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4"/>
      <c r="BC76" s="4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</row>
    <row r="77" spans="1:148" ht="50.25" customHeight="1">
      <c r="A77" s="3"/>
      <c r="B77" s="62"/>
      <c r="C77" s="8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4"/>
      <c r="BC77" s="4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</row>
    <row r="78" spans="1:148" ht="51" customHeight="1">
      <c r="A78" s="3"/>
      <c r="B78" s="62"/>
      <c r="C78" s="8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4"/>
      <c r="BB78" s="4"/>
      <c r="BC78" s="4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</row>
    <row r="79" spans="1:148" ht="51.75" customHeight="1">
      <c r="A79" s="3"/>
      <c r="B79" s="62"/>
      <c r="C79" s="8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4"/>
      <c r="BB79" s="4"/>
      <c r="BC79" s="4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</row>
    <row r="80" spans="1:148" ht="51.75" customHeight="1">
      <c r="A80" s="3"/>
      <c r="B80" s="62"/>
      <c r="C80" s="8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4"/>
      <c r="BB80" s="4"/>
      <c r="BC80" s="4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</row>
    <row r="81" spans="1:148" ht="51.75" customHeight="1">
      <c r="A81" s="3"/>
      <c r="B81" s="62"/>
      <c r="C81" s="8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4"/>
      <c r="BB81" s="4"/>
      <c r="BC81" s="4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</row>
    <row r="82" spans="1:148" ht="51.75" customHeight="1">
      <c r="A82" s="3"/>
      <c r="B82" s="62"/>
      <c r="C82" s="8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4"/>
      <c r="BB82" s="4"/>
      <c r="BC82" s="4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</row>
    <row r="83" spans="1:148" ht="51.75" customHeight="1">
      <c r="A83" s="3"/>
      <c r="B83" s="62"/>
      <c r="C83" s="8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4"/>
      <c r="BB83" s="4"/>
      <c r="BC83" s="4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</row>
    <row r="84" spans="1:148" ht="51.75" customHeight="1">
      <c r="A84" s="3"/>
      <c r="B84" s="62"/>
      <c r="C84" s="8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4"/>
      <c r="BB84" s="4"/>
      <c r="BC84" s="4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</row>
    <row r="85" spans="1:148" ht="51.75" customHeight="1">
      <c r="A85" s="3"/>
      <c r="B85" s="62"/>
      <c r="C85" s="8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4"/>
      <c r="BB85" s="4"/>
      <c r="BC85" s="4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</row>
    <row r="86" spans="1:148" ht="50.25" customHeight="1">
      <c r="A86" s="3"/>
      <c r="B86" s="62"/>
      <c r="C86" s="8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4"/>
      <c r="BB86" s="4"/>
      <c r="BC86" s="4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</row>
    <row r="87" spans="1:148" ht="50.25" customHeight="1">
      <c r="A87" s="3"/>
      <c r="B87" s="62"/>
      <c r="C87" s="8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</row>
    <row r="88" spans="1:148" ht="60.75" customHeight="1">
      <c r="A88" s="3"/>
      <c r="B88" s="62"/>
      <c r="C88" s="8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6"/>
      <c r="BB88" s="6"/>
      <c r="BC88" s="6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</row>
    <row r="89" spans="1:148" ht="50.25" customHeight="1">
      <c r="A89" s="3"/>
      <c r="B89" s="62"/>
      <c r="C89" s="8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6"/>
      <c r="BB89" s="6"/>
      <c r="BC89" s="6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</row>
    <row r="90" spans="1:148" ht="51.75" customHeight="1">
      <c r="A90" s="3"/>
      <c r="B90" s="62"/>
      <c r="C90" s="8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6"/>
      <c r="BB90" s="6"/>
      <c r="BC90" s="6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</row>
    <row r="91" spans="1:148" ht="51" customHeight="1">
      <c r="A91" s="3"/>
      <c r="B91" s="62"/>
      <c r="C91" s="8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6"/>
      <c r="BB91" s="6"/>
      <c r="BC91" s="6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</row>
    <row r="92" spans="1:148" ht="51" customHeight="1">
      <c r="A92" s="3"/>
      <c r="B92" s="62"/>
      <c r="C92" s="8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6"/>
      <c r="BB92" s="6"/>
      <c r="BC92" s="6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</row>
    <row r="93" spans="1:148" ht="60" customHeight="1">
      <c r="A93" s="3"/>
      <c r="B93" s="62"/>
      <c r="C93" s="8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5"/>
      <c r="BB93" s="5"/>
      <c r="BC93" s="7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</row>
    <row r="94" spans="1:148" ht="51" customHeight="1">
      <c r="A94" s="3"/>
      <c r="B94" s="62"/>
      <c r="C94" s="8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5"/>
      <c r="BB94" s="5"/>
      <c r="BC94" s="5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</row>
    <row r="95" spans="1:148" ht="50.25" customHeight="1">
      <c r="A95" s="3"/>
      <c r="B95" s="62"/>
      <c r="C95" s="8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5"/>
      <c r="BB95" s="5"/>
      <c r="BC95" s="5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</row>
    <row r="96" spans="1:148" ht="50.25" customHeight="1">
      <c r="A96" s="3"/>
      <c r="B96" s="62"/>
      <c r="C96" s="8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5"/>
      <c r="BB96" s="5"/>
      <c r="BC96" s="5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</row>
    <row r="97" spans="1:148" ht="50.25" customHeight="1">
      <c r="A97" s="3"/>
      <c r="B97" s="62"/>
      <c r="C97" s="8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5"/>
      <c r="BB97" s="5"/>
      <c r="BC97" s="5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</row>
    <row r="98" spans="1:148" ht="51" customHeight="1">
      <c r="A98" s="3"/>
      <c r="B98" s="62"/>
      <c r="C98" s="8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5"/>
      <c r="BB98" s="5"/>
      <c r="BC98" s="5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</row>
    <row r="99" spans="1:148" ht="51" customHeight="1">
      <c r="A99" s="3"/>
      <c r="B99" s="62"/>
      <c r="C99" s="8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5"/>
      <c r="BB99" s="5"/>
      <c r="BC99" s="5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</row>
    <row r="100" spans="1:148" ht="51" customHeight="1">
      <c r="A100" s="3"/>
      <c r="B100" s="62"/>
      <c r="C100" s="8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5"/>
      <c r="BB100" s="5"/>
      <c r="BC100" s="5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</row>
    <row r="101" spans="1:148" ht="51" customHeight="1">
      <c r="A101" s="3"/>
      <c r="B101" s="62"/>
      <c r="C101" s="8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5"/>
      <c r="BB101" s="5"/>
      <c r="BC101" s="5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</row>
    <row r="102" spans="1:148" ht="51" customHeight="1">
      <c r="A102" s="3"/>
      <c r="B102" s="62"/>
      <c r="C102" s="8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5"/>
      <c r="BB102" s="5"/>
      <c r="BC102" s="5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</row>
    <row r="103" spans="1:148" ht="51" customHeight="1">
      <c r="A103" s="3"/>
      <c r="B103" s="62"/>
      <c r="C103" s="8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5"/>
      <c r="BB103" s="5"/>
      <c r="BC103" s="5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</row>
    <row r="104" spans="1:148" ht="51" customHeight="1">
      <c r="A104" s="3"/>
      <c r="B104" s="62"/>
      <c r="C104" s="8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5"/>
      <c r="BB104" s="5"/>
      <c r="BC104" s="5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</row>
    <row r="105" spans="1:148" ht="51" customHeight="1">
      <c r="A105" s="3"/>
      <c r="B105" s="62"/>
      <c r="C105" s="8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5"/>
      <c r="BB105" s="5"/>
      <c r="BC105" s="5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</row>
    <row r="106" spans="1:148" ht="51" customHeight="1">
      <c r="A106" s="3"/>
      <c r="B106" s="62"/>
      <c r="C106" s="8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5"/>
      <c r="BB106" s="5"/>
      <c r="BC106" s="5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</row>
    <row r="107" spans="1:148" ht="51" customHeight="1">
      <c r="A107" s="3"/>
      <c r="B107" s="62"/>
      <c r="C107" s="8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5"/>
      <c r="BB107" s="5"/>
      <c r="BC107" s="5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</row>
    <row r="108" spans="1:148" ht="51" customHeight="1">
      <c r="A108" s="3"/>
      <c r="B108" s="62"/>
      <c r="C108" s="8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5"/>
      <c r="BB108" s="5"/>
      <c r="BC108" s="5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</row>
    <row r="109" spans="1:148" ht="51" customHeight="1">
      <c r="A109" s="3"/>
      <c r="B109" s="62"/>
      <c r="C109" s="8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5"/>
      <c r="BB109" s="5"/>
      <c r="BC109" s="5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</row>
    <row r="110" spans="1:148" ht="51" customHeight="1">
      <c r="A110" s="3"/>
      <c r="B110" s="62"/>
      <c r="C110" s="8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5"/>
      <c r="BB110" s="5"/>
      <c r="BC110" s="5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</row>
    <row r="111" spans="1:148" ht="51" customHeight="1">
      <c r="A111" s="3"/>
      <c r="B111" s="62"/>
      <c r="C111" s="8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5"/>
      <c r="BB111" s="5"/>
      <c r="BC111" s="5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</row>
    <row r="112" spans="1:148" ht="51" customHeight="1">
      <c r="A112" s="3"/>
      <c r="B112" s="62"/>
      <c r="C112" s="8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5"/>
      <c r="BB112" s="5"/>
      <c r="BC112" s="5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</row>
    <row r="113" spans="1:148" ht="51" customHeight="1">
      <c r="A113" s="3"/>
      <c r="B113" s="62"/>
      <c r="C113" s="8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5"/>
      <c r="BB113" s="5"/>
      <c r="BC113" s="5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</row>
    <row r="114" spans="1:148" ht="17.25" customHeight="1">
      <c r="A114" s="3"/>
      <c r="B114" s="62"/>
      <c r="C114" s="8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5"/>
      <c r="BB114" s="5"/>
      <c r="BC114" s="5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</row>
    <row r="115" spans="1:148" ht="17.25" customHeight="1">
      <c r="A115" s="3"/>
      <c r="B115" s="62"/>
      <c r="C115" s="8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5"/>
      <c r="BB115" s="5"/>
      <c r="BC115" s="5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</row>
    <row r="116" spans="1:148" ht="17.25" customHeight="1">
      <c r="A116" s="3"/>
      <c r="B116" s="62"/>
      <c r="C116" s="8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</row>
    <row r="117" spans="1:148" ht="17.25" customHeight="1">
      <c r="A117" s="3"/>
      <c r="B117" s="62"/>
      <c r="C117" s="8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</row>
    <row r="118" spans="1:148" ht="38.25">
      <c r="A118" s="3"/>
      <c r="B118" s="62"/>
      <c r="C118" s="8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</row>
    <row r="119" spans="1:148" ht="38.25">
      <c r="A119" s="3"/>
      <c r="B119" s="62"/>
      <c r="C119" s="8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</row>
    <row r="120" spans="1:148" ht="38.25">
      <c r="A120" s="3"/>
      <c r="B120" s="62"/>
      <c r="C120" s="8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</row>
    <row r="121" spans="1:148" ht="38.25">
      <c r="A121" s="3"/>
      <c r="B121" s="62"/>
      <c r="C121" s="8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</row>
    <row r="122" spans="1:148" ht="38.25">
      <c r="A122" s="3"/>
      <c r="B122" s="62"/>
      <c r="C122" s="8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</row>
    <row r="123" spans="1:148" ht="38.25">
      <c r="A123" s="3"/>
      <c r="B123" s="62"/>
      <c r="C123" s="8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</row>
    <row r="124" spans="1:148" ht="38.25">
      <c r="A124" s="3"/>
      <c r="B124" s="62"/>
      <c r="C124" s="8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</row>
    <row r="125" spans="1:148" ht="38.25">
      <c r="A125" s="3"/>
      <c r="B125" s="62"/>
      <c r="C125" s="8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</row>
    <row r="126" spans="1:148" ht="38.25">
      <c r="A126" s="3"/>
      <c r="B126" s="62"/>
      <c r="C126" s="8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</row>
    <row r="127" spans="1:148" ht="38.25">
      <c r="A127" s="3"/>
      <c r="B127" s="62"/>
      <c r="C127" s="8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</row>
    <row r="128" spans="1:148" ht="38.25">
      <c r="A128" s="3"/>
      <c r="B128" s="62"/>
      <c r="C128" s="8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</row>
    <row r="129" spans="1:148" ht="38.25">
      <c r="A129" s="3"/>
      <c r="B129" s="62"/>
      <c r="C129" s="8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</row>
    <row r="130" spans="1:148" ht="38.25">
      <c r="A130" s="3"/>
      <c r="B130" s="62"/>
      <c r="C130" s="8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</row>
    <row r="131" spans="1:148" ht="38.25">
      <c r="A131" s="3"/>
      <c r="B131" s="62"/>
      <c r="C131" s="8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</row>
    <row r="132" spans="1:148" ht="38.25">
      <c r="A132" s="3"/>
      <c r="B132" s="62"/>
      <c r="C132" s="8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</row>
    <row r="133" spans="1:148" ht="38.25">
      <c r="A133" s="3"/>
      <c r="B133" s="62"/>
      <c r="C133" s="8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</row>
    <row r="134" spans="1:148" ht="38.25">
      <c r="A134" s="3"/>
      <c r="B134" s="62"/>
      <c r="C134" s="8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</row>
    <row r="135" spans="1:148" ht="38.25">
      <c r="A135" s="3"/>
      <c r="B135" s="62"/>
      <c r="C135" s="8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</row>
    <row r="136" spans="1:148" ht="38.25">
      <c r="A136" s="3"/>
      <c r="B136" s="62"/>
      <c r="C136" s="8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</row>
    <row r="137" spans="1:148" ht="38.25">
      <c r="A137" s="3"/>
      <c r="B137" s="62"/>
      <c r="C137" s="8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</row>
    <row r="138" spans="1:148" ht="38.25">
      <c r="A138" s="3"/>
      <c r="B138" s="62"/>
      <c r="C138" s="8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</row>
    <row r="139" spans="1:148" ht="38.25">
      <c r="A139" s="3"/>
      <c r="B139" s="62"/>
      <c r="C139" s="8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</row>
    <row r="140" spans="1:148" ht="38.25">
      <c r="A140" s="3"/>
      <c r="B140" s="62"/>
      <c r="C140" s="8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</row>
    <row r="141" spans="1:148" ht="38.25">
      <c r="A141" s="3"/>
      <c r="B141" s="62"/>
      <c r="C141" s="8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</row>
    <row r="142" spans="1:148" ht="38.25">
      <c r="A142" s="3"/>
      <c r="B142" s="62"/>
      <c r="C142" s="8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</row>
    <row r="143" spans="1:148" ht="38.25">
      <c r="A143" s="3"/>
      <c r="B143" s="62"/>
      <c r="C143" s="8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</row>
    <row r="144" spans="1:148" ht="38.25">
      <c r="A144" s="3"/>
      <c r="B144" s="62"/>
      <c r="C144" s="8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</row>
    <row r="145" spans="1:148" ht="38.25">
      <c r="A145" s="3"/>
      <c r="B145" s="62"/>
      <c r="C145" s="8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</row>
    <row r="146" spans="1:148" ht="38.25">
      <c r="A146" s="3"/>
      <c r="B146" s="62"/>
      <c r="C146" s="8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</row>
    <row r="147" spans="1:148" ht="38.25">
      <c r="A147" s="3"/>
      <c r="B147" s="62"/>
      <c r="C147" s="8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</row>
    <row r="148" spans="1:148" ht="38.25">
      <c r="A148" s="3"/>
      <c r="B148" s="62"/>
      <c r="C148" s="8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</row>
    <row r="149" spans="1:148" ht="38.25">
      <c r="A149" s="3"/>
      <c r="B149" s="62"/>
      <c r="C149" s="8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</row>
    <row r="150" spans="1:148" ht="38.25">
      <c r="A150" s="3"/>
      <c r="B150" s="62"/>
      <c r="C150" s="8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</row>
    <row r="151" spans="1:148" ht="38.25">
      <c r="A151" s="3"/>
      <c r="B151" s="62"/>
      <c r="C151" s="8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</row>
    <row r="152" spans="1:148" ht="38.25">
      <c r="A152" s="3"/>
      <c r="B152" s="62"/>
      <c r="C152" s="8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</row>
    <row r="153" spans="1:148" ht="38.25">
      <c r="A153" s="3"/>
      <c r="B153" s="62"/>
      <c r="C153" s="8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</row>
    <row r="154" spans="1:148" ht="38.25">
      <c r="A154" s="3"/>
      <c r="B154" s="62"/>
      <c r="C154" s="8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</row>
    <row r="155" spans="1:148" ht="38.25">
      <c r="A155" s="3"/>
      <c r="B155" s="62"/>
      <c r="C155" s="8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</row>
    <row r="156" spans="1:148" ht="38.25">
      <c r="A156" s="3"/>
      <c r="B156" s="62"/>
      <c r="C156" s="8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</row>
    <row r="157" spans="1:148" ht="38.25">
      <c r="A157" s="3"/>
      <c r="B157" s="62"/>
      <c r="C157" s="8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</row>
    <row r="158" spans="1:148" ht="38.25">
      <c r="A158" s="3"/>
      <c r="B158" s="62"/>
      <c r="C158" s="8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</row>
    <row r="159" spans="1:148" ht="38.25">
      <c r="A159" s="3"/>
      <c r="B159" s="62"/>
      <c r="C159" s="8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</row>
    <row r="160" spans="1:148" ht="38.25">
      <c r="A160" s="3"/>
      <c r="B160" s="62"/>
      <c r="C160" s="8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</row>
    <row r="161" spans="1:148" ht="38.25">
      <c r="A161" s="3"/>
      <c r="B161" s="62"/>
      <c r="C161" s="8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</row>
    <row r="162" spans="1:148" ht="38.25">
      <c r="A162" s="3"/>
      <c r="B162" s="62"/>
      <c r="C162" s="8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</row>
    <row r="163" spans="1:148" ht="38.25">
      <c r="A163" s="3"/>
      <c r="B163" s="62"/>
      <c r="C163" s="8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</row>
    <row r="164" spans="1:148" ht="38.25">
      <c r="A164" s="3"/>
      <c r="B164" s="62"/>
      <c r="C164" s="8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</row>
    <row r="165" spans="1:148" ht="38.25">
      <c r="A165" s="3"/>
      <c r="B165" s="62"/>
      <c r="C165" s="8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</row>
    <row r="166" spans="1:148" ht="38.25">
      <c r="A166" s="3"/>
      <c r="B166" s="62"/>
      <c r="C166" s="8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</row>
    <row r="167" spans="1:148" ht="38.25">
      <c r="A167" s="3"/>
      <c r="B167" s="62"/>
      <c r="C167" s="8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</row>
    <row r="168" spans="1:148" ht="38.25">
      <c r="A168" s="3"/>
      <c r="B168" s="62"/>
      <c r="C168" s="8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</row>
    <row r="169" spans="1:148" ht="38.25">
      <c r="A169" s="3"/>
      <c r="B169" s="62"/>
      <c r="C169" s="8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</row>
    <row r="170" spans="1:148" ht="38.25">
      <c r="A170" s="3"/>
      <c r="B170" s="62"/>
      <c r="C170" s="8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</row>
    <row r="171" spans="1:148" ht="38.25">
      <c r="A171" s="3"/>
      <c r="B171" s="62"/>
      <c r="C171" s="8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</row>
    <row r="172" spans="1:148" ht="38.25">
      <c r="A172" s="3"/>
      <c r="B172" s="62"/>
      <c r="C172" s="8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</row>
    <row r="173" spans="1:148" ht="38.25">
      <c r="A173" s="3"/>
      <c r="B173" s="62"/>
      <c r="C173" s="8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</row>
    <row r="174" spans="1:148" ht="38.25">
      <c r="A174" s="3"/>
      <c r="B174" s="62"/>
      <c r="C174" s="8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</row>
    <row r="175" spans="1:148" ht="38.25">
      <c r="A175" s="3"/>
      <c r="B175" s="62"/>
      <c r="C175" s="8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</row>
    <row r="176" spans="1:148" ht="38.25">
      <c r="A176" s="3"/>
      <c r="B176" s="62"/>
      <c r="C176" s="8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</row>
    <row r="177" spans="1:148" ht="38.25">
      <c r="A177" s="3"/>
      <c r="B177" s="62"/>
      <c r="C177" s="8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</row>
    <row r="178" spans="1:148" ht="38.25">
      <c r="A178" s="3"/>
      <c r="B178" s="62"/>
      <c r="C178" s="8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</row>
    <row r="179" spans="1:148" ht="38.25">
      <c r="A179" s="3"/>
      <c r="B179" s="62"/>
      <c r="C179" s="8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</row>
    <row r="180" spans="1:148" ht="38.25">
      <c r="A180" s="3"/>
      <c r="B180" s="62"/>
      <c r="C180" s="8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</row>
    <row r="181" spans="1:148" ht="38.25">
      <c r="A181" s="3"/>
      <c r="B181" s="62"/>
      <c r="C181" s="8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</row>
    <row r="182" spans="1:148" ht="38.25">
      <c r="A182" s="3"/>
      <c r="B182" s="62"/>
      <c r="C182" s="8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</row>
    <row r="183" spans="1:148" ht="38.25">
      <c r="A183" s="3"/>
      <c r="B183" s="62"/>
      <c r="C183" s="8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</row>
    <row r="184" spans="1:148" ht="38.25">
      <c r="A184" s="3"/>
      <c r="B184" s="62"/>
      <c r="C184" s="8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</row>
    <row r="185" spans="1:148" ht="38.25">
      <c r="A185" s="3"/>
      <c r="B185" s="62"/>
      <c r="C185" s="8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</row>
    <row r="186" spans="1:148" ht="38.25">
      <c r="A186" s="3"/>
      <c r="B186" s="62"/>
      <c r="C186" s="8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</row>
    <row r="187" spans="1:148" ht="38.25">
      <c r="A187" s="3"/>
      <c r="B187" s="62"/>
      <c r="C187" s="8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</row>
    <row r="188" spans="1:148" ht="38.25">
      <c r="A188" s="3"/>
      <c r="B188" s="62"/>
      <c r="C188" s="8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</row>
    <row r="189" spans="1:148" ht="38.25">
      <c r="A189" s="3"/>
      <c r="B189" s="62"/>
      <c r="C189" s="8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</row>
    <row r="190" spans="1:148" ht="38.25">
      <c r="A190" s="3"/>
      <c r="B190" s="62"/>
      <c r="C190" s="8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</row>
    <row r="191" spans="1:148" ht="38.25">
      <c r="A191" s="3"/>
      <c r="B191" s="62"/>
      <c r="C191" s="8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</row>
    <row r="192" spans="1:148" ht="38.25">
      <c r="A192" s="3"/>
      <c r="B192" s="62"/>
      <c r="C192" s="8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</row>
    <row r="193" spans="1:148" ht="38.25">
      <c r="A193" s="3"/>
      <c r="B193" s="62"/>
      <c r="C193" s="8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</row>
    <row r="194" spans="1:148" ht="38.25">
      <c r="A194" s="3"/>
      <c r="B194" s="62"/>
      <c r="C194" s="8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</row>
    <row r="195" spans="1:148" ht="38.25">
      <c r="A195" s="3"/>
      <c r="B195" s="62"/>
      <c r="C195" s="8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</row>
    <row r="196" spans="1:148" ht="38.25">
      <c r="A196" s="3"/>
      <c r="B196" s="62"/>
      <c r="C196" s="8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</row>
    <row r="197" spans="1:148" ht="38.25">
      <c r="A197" s="3"/>
      <c r="B197" s="62"/>
      <c r="C197" s="8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</row>
    <row r="198" spans="1:148" ht="38.25">
      <c r="A198" s="3"/>
      <c r="B198" s="62"/>
      <c r="C198" s="8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</row>
    <row r="199" spans="1:148" ht="38.25">
      <c r="A199" s="3"/>
      <c r="B199" s="62"/>
      <c r="C199" s="8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</row>
    <row r="200" spans="1:148" ht="38.25">
      <c r="A200" s="3"/>
      <c r="B200" s="62"/>
      <c r="C200" s="8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</row>
    <row r="201" spans="1:148" ht="38.25">
      <c r="A201" s="3"/>
      <c r="B201" s="62"/>
      <c r="C201" s="8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</row>
    <row r="202" spans="1:148" ht="38.25">
      <c r="A202" s="3"/>
      <c r="B202" s="62"/>
      <c r="C202" s="8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</row>
    <row r="203" spans="1:148" ht="38.25">
      <c r="A203" s="3"/>
      <c r="B203" s="62"/>
      <c r="C203" s="8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</row>
    <row r="204" spans="1:148" ht="38.25">
      <c r="A204" s="3"/>
      <c r="B204" s="62"/>
      <c r="C204" s="8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</row>
    <row r="205" spans="1:148" ht="38.25">
      <c r="A205" s="3"/>
      <c r="B205" s="62"/>
      <c r="C205" s="8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</row>
    <row r="206" spans="1:148" ht="38.25">
      <c r="A206" s="3"/>
      <c r="B206" s="62"/>
      <c r="C206" s="8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</row>
    <row r="207" spans="1:148" ht="38.25">
      <c r="A207" s="3"/>
      <c r="B207" s="62"/>
      <c r="C207" s="8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</row>
    <row r="208" spans="1:148" ht="38.25">
      <c r="A208" s="3"/>
      <c r="B208" s="62"/>
      <c r="C208" s="8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</row>
    <row r="209" spans="1:148" ht="38.25">
      <c r="A209" s="3"/>
      <c r="B209" s="62"/>
      <c r="C209" s="8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</row>
    <row r="210" spans="1:148" ht="38.25">
      <c r="A210" s="3"/>
      <c r="B210" s="62"/>
      <c r="C210" s="8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</row>
    <row r="211" spans="1:148" ht="38.25">
      <c r="A211" s="3"/>
      <c r="B211" s="62"/>
      <c r="C211" s="8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</row>
    <row r="212" spans="1:148" ht="38.25">
      <c r="A212" s="3"/>
      <c r="B212" s="62"/>
      <c r="C212" s="8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</row>
    <row r="213" spans="1:148" ht="38.25">
      <c r="A213" s="3"/>
      <c r="B213" s="62"/>
      <c r="C213" s="8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</row>
    <row r="214" spans="1:148" ht="38.25">
      <c r="A214" s="3"/>
      <c r="B214" s="62"/>
      <c r="C214" s="8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</row>
    <row r="215" spans="1:148" ht="38.25">
      <c r="A215" s="3"/>
      <c r="B215" s="62"/>
      <c r="C215" s="8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</row>
    <row r="216" spans="1:148" ht="38.25">
      <c r="A216" s="3"/>
      <c r="B216" s="62"/>
      <c r="C216" s="8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</row>
    <row r="217" spans="1:148" ht="38.25">
      <c r="A217" s="3"/>
      <c r="B217" s="62"/>
      <c r="C217" s="8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</row>
    <row r="218" spans="1:148" ht="38.25">
      <c r="A218" s="3"/>
      <c r="B218" s="62"/>
      <c r="C218" s="8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</row>
    <row r="219" spans="1:148" ht="38.25">
      <c r="A219" s="3"/>
      <c r="B219" s="62"/>
      <c r="C219" s="8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</row>
    <row r="220" spans="1:148" ht="38.25">
      <c r="A220" s="3"/>
      <c r="B220" s="62"/>
      <c r="C220" s="8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</row>
    <row r="221" spans="1:148" ht="39" thickBot="1">
      <c r="A221" s="3"/>
      <c r="B221" s="62"/>
      <c r="C221" s="8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55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</row>
    <row r="222" spans="1:148" ht="39" thickTop="1">
      <c r="A222" s="3"/>
      <c r="B222" s="62"/>
      <c r="C222" s="8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</row>
    <row r="223" spans="1:148" ht="38.25">
      <c r="A223" s="3"/>
      <c r="B223" s="62"/>
      <c r="C223" s="8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</row>
    <row r="224" spans="1:148" ht="38.25">
      <c r="A224" s="3"/>
      <c r="B224" s="62"/>
      <c r="C224" s="8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</row>
    <row r="225" spans="1:148" ht="38.25">
      <c r="A225" s="3"/>
      <c r="B225" s="62"/>
      <c r="C225" s="8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</row>
    <row r="226" spans="1:148" ht="38.25">
      <c r="A226" s="3"/>
      <c r="B226" s="62"/>
      <c r="C226" s="8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</row>
    <row r="227" spans="1:148" ht="38.25">
      <c r="A227" s="3"/>
      <c r="B227" s="62"/>
      <c r="C227" s="8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</row>
    <row r="228" spans="1:148" ht="38.25">
      <c r="A228" s="3"/>
      <c r="B228" s="62"/>
      <c r="C228" s="8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</row>
    <row r="229" spans="1:148" ht="39" thickBot="1">
      <c r="A229" s="3"/>
      <c r="B229" s="62"/>
      <c r="C229" s="8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55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</row>
    <row r="230" spans="1:148" ht="39" thickTop="1">
      <c r="A230" s="3"/>
      <c r="B230" s="62"/>
      <c r="C230" s="8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</row>
    <row r="231" spans="1:148" ht="38.25">
      <c r="A231" s="3"/>
      <c r="B231" s="62"/>
      <c r="C231" s="8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</row>
    <row r="232" spans="1:148" ht="38.25">
      <c r="A232" s="3"/>
      <c r="B232" s="62"/>
      <c r="C232" s="8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</row>
    <row r="233" spans="1:148" ht="38.25">
      <c r="A233" s="3"/>
      <c r="B233" s="62"/>
      <c r="C233" s="8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</row>
    <row r="234" spans="1:148" ht="38.25">
      <c r="A234" s="3"/>
      <c r="B234" s="62"/>
      <c r="C234" s="8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</row>
    <row r="235" spans="1:148" ht="38.25">
      <c r="A235" s="3"/>
      <c r="B235" s="62"/>
      <c r="C235" s="8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</row>
    <row r="236" spans="1:148" ht="38.25">
      <c r="A236" s="3"/>
      <c r="B236" s="62"/>
      <c r="C236" s="8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</row>
    <row r="237" spans="1:148" ht="38.25">
      <c r="A237" s="3"/>
      <c r="B237" s="62"/>
      <c r="C237" s="8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</row>
    <row r="238" spans="1:148" ht="38.25">
      <c r="A238" s="3"/>
      <c r="B238" s="62"/>
      <c r="C238" s="8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</row>
    <row r="239" spans="1:148" ht="38.25">
      <c r="A239" s="3"/>
      <c r="B239" s="62"/>
      <c r="C239" s="8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</row>
    <row r="240" spans="1:148" ht="38.25">
      <c r="A240" s="3"/>
      <c r="B240" s="62"/>
      <c r="C240" s="8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</row>
    <row r="241" spans="1:148" ht="38.25">
      <c r="A241" s="3"/>
      <c r="B241" s="62"/>
      <c r="C241" s="8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</row>
    <row r="242" spans="1:148" ht="38.25">
      <c r="A242" s="3"/>
      <c r="B242" s="62"/>
      <c r="C242" s="8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</row>
    <row r="243" spans="1:148" ht="38.25">
      <c r="A243" s="3"/>
      <c r="B243" s="62"/>
      <c r="C243" s="8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</row>
    <row r="244" spans="1:148" ht="38.25">
      <c r="A244" s="3"/>
      <c r="B244" s="62"/>
      <c r="C244" s="8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</row>
    <row r="245" spans="1:148" ht="39" thickBot="1">
      <c r="A245" s="3"/>
      <c r="B245" s="151"/>
      <c r="C245" s="8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</row>
    <row r="246" spans="1:148" ht="39" thickTop="1">
      <c r="A246" s="3"/>
      <c r="B246" s="62"/>
      <c r="C246" s="8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</row>
    <row r="247" spans="1:148" ht="38.25">
      <c r="A247" s="3"/>
      <c r="B247" s="62"/>
      <c r="C247" s="8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</row>
    <row r="248" spans="1:148" ht="38.25">
      <c r="A248" s="3"/>
      <c r="B248" s="62"/>
      <c r="C248" s="8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</row>
    <row r="249" spans="1:148" ht="38.25">
      <c r="A249" s="3"/>
      <c r="B249" s="62"/>
      <c r="C249" s="8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</row>
    <row r="250" spans="1:148" ht="38.25">
      <c r="A250" s="3"/>
      <c r="B250" s="62"/>
      <c r="C250" s="8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</row>
    <row r="251" spans="1:148" ht="38.25">
      <c r="A251" s="3"/>
      <c r="B251" s="62"/>
      <c r="C251" s="8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</row>
    <row r="252" spans="1:148" ht="38.25">
      <c r="A252" s="3"/>
      <c r="B252" s="62"/>
      <c r="C252" s="8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</row>
    <row r="253" spans="1:148" ht="38.25">
      <c r="A253" s="3"/>
      <c r="B253" s="62"/>
      <c r="C253" s="8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</row>
    <row r="254" spans="1:148" ht="38.25">
      <c r="A254" s="3"/>
      <c r="B254" s="62"/>
      <c r="C254" s="8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</row>
    <row r="255" spans="1:148" ht="38.25">
      <c r="A255" s="3"/>
      <c r="B255" s="62"/>
      <c r="C255" s="8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</row>
    <row r="256" spans="1:148" ht="38.25">
      <c r="A256" s="3"/>
      <c r="B256" s="62"/>
      <c r="C256" s="8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</row>
    <row r="257" spans="1:148" ht="38.25">
      <c r="A257" s="3"/>
      <c r="B257" s="62"/>
      <c r="C257" s="8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</row>
    <row r="258" spans="1:148" ht="38.25">
      <c r="A258" s="3"/>
      <c r="B258" s="62"/>
      <c r="C258" s="8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</row>
    <row r="259" spans="1:148" ht="38.25">
      <c r="A259" s="3"/>
      <c r="B259" s="62"/>
      <c r="C259" s="8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</row>
    <row r="260" spans="1:148" ht="38.25">
      <c r="A260" s="3"/>
      <c r="B260" s="62"/>
      <c r="C260" s="8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</row>
    <row r="261" spans="1:148" ht="38.25">
      <c r="A261" s="3"/>
      <c r="B261" s="62"/>
      <c r="C261" s="8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</row>
    <row r="262" spans="1:148" ht="38.25">
      <c r="A262" s="3"/>
      <c r="B262" s="62"/>
      <c r="C262" s="8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</row>
    <row r="263" spans="2:148" ht="38.25">
      <c r="B263" s="64"/>
      <c r="C263" s="8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</row>
    <row r="264" spans="2:148" ht="38.25">
      <c r="B264" s="64"/>
      <c r="C264" s="8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</row>
    <row r="265" spans="2:148" ht="38.25">
      <c r="B265" s="64"/>
      <c r="C265" s="8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</row>
    <row r="266" spans="2:148" ht="38.25">
      <c r="B266" s="64"/>
      <c r="C266" s="8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</row>
    <row r="267" spans="2:148" ht="38.25">
      <c r="B267" s="64"/>
      <c r="C267" s="8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</row>
    <row r="268" spans="2:148" ht="38.25">
      <c r="B268" s="64"/>
      <c r="C268" s="8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</row>
    <row r="269" spans="2:148" ht="38.25">
      <c r="B269" s="64"/>
      <c r="C269" s="8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</row>
    <row r="270" spans="2:148" ht="38.25">
      <c r="B270" s="64"/>
      <c r="C270" s="8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</row>
    <row r="271" spans="2:148" ht="38.25">
      <c r="B271" s="64"/>
      <c r="C271" s="8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</row>
    <row r="272" spans="2:148" ht="38.25">
      <c r="B272" s="64"/>
      <c r="C272" s="8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</row>
    <row r="273" spans="2:148" ht="38.25">
      <c r="B273" s="64"/>
      <c r="C273" s="8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</row>
    <row r="274" spans="2:148" ht="38.25">
      <c r="B274" s="64"/>
      <c r="C274" s="8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</row>
    <row r="275" spans="2:148" ht="38.25">
      <c r="B275" s="64"/>
      <c r="C275" s="8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</row>
    <row r="276" spans="2:148" ht="38.25">
      <c r="B276" s="64"/>
      <c r="C276" s="8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</row>
    <row r="277" spans="2:148" ht="38.25">
      <c r="B277" s="64"/>
      <c r="C277" s="8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</row>
    <row r="278" spans="2:148" ht="38.25">
      <c r="B278" s="64"/>
      <c r="C278" s="8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</row>
    <row r="279" spans="2:148" ht="38.25">
      <c r="B279" s="64"/>
      <c r="C279" s="8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</row>
    <row r="280" spans="2:148" ht="38.25">
      <c r="B280" s="64"/>
      <c r="C280" s="8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</row>
    <row r="281" spans="2:148" ht="38.25">
      <c r="B281" s="64"/>
      <c r="C281" s="8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</row>
    <row r="282" spans="2:148" ht="38.25">
      <c r="B282" s="64"/>
      <c r="C282" s="8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</row>
    <row r="283" spans="2:148" ht="38.25">
      <c r="B283" s="64"/>
      <c r="C283" s="8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</row>
    <row r="284" spans="2:148" ht="38.25">
      <c r="B284" s="64"/>
      <c r="C284" s="8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</row>
    <row r="285" spans="2:148" ht="38.25">
      <c r="B285" s="64"/>
      <c r="C285" s="8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</row>
    <row r="286" spans="2:148" ht="38.25">
      <c r="B286" s="64"/>
      <c r="C286" s="8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</row>
    <row r="287" spans="2:148" ht="38.25">
      <c r="B287" s="64"/>
      <c r="C287" s="8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</row>
    <row r="288" spans="2:148" ht="38.25">
      <c r="B288" s="64"/>
      <c r="C288" s="8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</row>
    <row r="289" spans="2:148" ht="38.25">
      <c r="B289" s="64"/>
      <c r="C289" s="8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</row>
    <row r="290" spans="2:148" ht="38.25">
      <c r="B290" s="64"/>
      <c r="C290" s="8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</row>
    <row r="291" spans="2:148" ht="38.25">
      <c r="B291" s="64"/>
      <c r="C291" s="8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</row>
    <row r="292" spans="2:148" ht="38.25">
      <c r="B292" s="64"/>
      <c r="C292" s="8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</row>
    <row r="293" spans="2:148" ht="38.25">
      <c r="B293" s="64"/>
      <c r="C293" s="8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</row>
    <row r="294" spans="2:148" ht="38.25">
      <c r="B294" s="64"/>
      <c r="C294" s="8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</row>
    <row r="295" spans="2:148" ht="38.25">
      <c r="B295" s="64"/>
      <c r="C295" s="8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</row>
    <row r="296" spans="2:148" ht="38.25">
      <c r="B296" s="64"/>
      <c r="C296" s="8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</row>
    <row r="297" spans="2:148" ht="38.25">
      <c r="B297" s="64"/>
      <c r="C297" s="8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</row>
    <row r="298" spans="2:148" ht="38.25">
      <c r="B298" s="64"/>
      <c r="C298" s="8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</row>
    <row r="299" spans="2:148" ht="38.25">
      <c r="B299" s="64"/>
      <c r="C299" s="8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</row>
    <row r="300" spans="2:148" ht="38.25">
      <c r="B300" s="64"/>
      <c r="C300" s="8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</row>
    <row r="301" spans="2:148" ht="38.25">
      <c r="B301" s="64"/>
      <c r="C301" s="8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</row>
    <row r="302" spans="2:148" ht="38.25">
      <c r="B302" s="64"/>
      <c r="C302" s="8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</row>
    <row r="303" spans="2:148" ht="38.25">
      <c r="B303" s="64"/>
      <c r="C303" s="8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</row>
    <row r="304" spans="2:148" ht="38.25">
      <c r="B304" s="64"/>
      <c r="C304" s="8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</row>
    <row r="305" spans="2:148" ht="38.25">
      <c r="B305" s="64"/>
      <c r="C305" s="8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</row>
    <row r="306" spans="2:148" ht="38.25">
      <c r="B306" s="64"/>
      <c r="C306" s="8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</row>
    <row r="307" spans="2:148" ht="38.25">
      <c r="B307" s="64"/>
      <c r="C307" s="8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</row>
    <row r="308" spans="2:148" ht="38.25">
      <c r="B308" s="64"/>
      <c r="C308" s="8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</row>
    <row r="309" spans="2:148" ht="38.25">
      <c r="B309" s="64"/>
      <c r="C309" s="8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</row>
    <row r="310" spans="2:148" ht="38.25">
      <c r="B310" s="64"/>
      <c r="C310" s="8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</row>
    <row r="311" spans="2:148" ht="38.25">
      <c r="B311" s="64"/>
      <c r="C311" s="8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</row>
    <row r="312" spans="2:148" ht="38.25">
      <c r="B312" s="64"/>
      <c r="C312" s="8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</row>
    <row r="313" spans="2:148" ht="38.25">
      <c r="B313" s="64"/>
      <c r="C313" s="8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</row>
    <row r="314" spans="2:148" ht="38.25">
      <c r="B314" s="64"/>
      <c r="C314" s="8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</row>
    <row r="315" spans="2:148" ht="38.25">
      <c r="B315" s="64"/>
      <c r="C315" s="8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</row>
    <row r="316" spans="2:148" ht="38.25">
      <c r="B316" s="64"/>
      <c r="C316" s="8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</row>
    <row r="317" spans="2:148" ht="38.25">
      <c r="B317" s="64"/>
      <c r="C317" s="8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</row>
    <row r="318" spans="2:148" ht="38.25">
      <c r="B318" s="64"/>
      <c r="C318" s="8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</row>
    <row r="319" spans="2:148" ht="38.25">
      <c r="B319" s="64"/>
      <c r="C319" s="8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</row>
    <row r="320" spans="2:148" ht="38.25">
      <c r="B320" s="64"/>
      <c r="C320" s="8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</row>
    <row r="321" spans="2:148" ht="38.25">
      <c r="B321" s="64"/>
      <c r="C321" s="8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</row>
    <row r="322" spans="2:148" ht="38.25">
      <c r="B322" s="64"/>
      <c r="C322" s="8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</row>
    <row r="323" spans="2:148" ht="38.25">
      <c r="B323" s="64"/>
      <c r="C323" s="8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</row>
    <row r="324" spans="2:148" ht="38.25">
      <c r="B324" s="64"/>
      <c r="C324" s="8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</row>
    <row r="325" spans="2:148" ht="38.25">
      <c r="B325" s="64"/>
      <c r="C325" s="8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</row>
    <row r="326" spans="2:148" ht="38.25">
      <c r="B326" s="64"/>
      <c r="C326" s="8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</row>
    <row r="327" spans="2:148" ht="38.25">
      <c r="B327" s="64"/>
      <c r="C327" s="8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</row>
    <row r="328" spans="2:148" ht="38.25">
      <c r="B328" s="64"/>
      <c r="C328" s="8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</row>
    <row r="329" spans="2:148" ht="38.25">
      <c r="B329" s="64"/>
      <c r="C329" s="8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</row>
    <row r="330" spans="2:148" ht="38.25">
      <c r="B330" s="64"/>
      <c r="C330" s="8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</row>
    <row r="331" spans="2:148" ht="38.25">
      <c r="B331" s="64"/>
      <c r="C331" s="8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</row>
    <row r="332" spans="2:148" ht="38.25">
      <c r="B332" s="64"/>
      <c r="C332" s="8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</row>
    <row r="333" spans="2:148" ht="38.25">
      <c r="B333" s="64"/>
      <c r="C333" s="8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</row>
    <row r="334" spans="2:148" ht="38.25">
      <c r="B334" s="64"/>
      <c r="C334" s="8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</row>
    <row r="335" spans="2:148" ht="38.25">
      <c r="B335" s="64"/>
      <c r="C335" s="8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</row>
    <row r="336" spans="2:148" ht="38.25">
      <c r="B336" s="64"/>
      <c r="C336" s="8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</row>
    <row r="337" spans="2:148" ht="38.25">
      <c r="B337" s="64"/>
      <c r="C337" s="8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</row>
    <row r="338" spans="2:148" ht="38.25">
      <c r="B338" s="64"/>
      <c r="C338" s="8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</row>
    <row r="339" spans="2:148" ht="38.25">
      <c r="B339" s="64"/>
      <c r="C339" s="8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</row>
    <row r="340" spans="2:148" ht="38.25">
      <c r="B340" s="64"/>
      <c r="C340" s="8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</row>
    <row r="341" spans="2:148" ht="38.25">
      <c r="B341" s="64"/>
      <c r="C341" s="8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</row>
    <row r="342" spans="2:148" ht="38.25">
      <c r="B342" s="64"/>
      <c r="C342" s="8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</row>
    <row r="343" spans="2:148" ht="38.25">
      <c r="B343" s="64"/>
      <c r="C343" s="8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</row>
    <row r="344" spans="2:148" ht="38.25">
      <c r="B344" s="64"/>
      <c r="C344" s="8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</row>
    <row r="345" spans="2:148" ht="38.25">
      <c r="B345" s="64"/>
      <c r="C345" s="8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</row>
    <row r="346" spans="2:148" ht="38.25">
      <c r="B346" s="64"/>
      <c r="C346" s="8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</row>
    <row r="347" spans="2:148" ht="38.25">
      <c r="B347" s="64"/>
      <c r="C347" s="8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</row>
    <row r="348" spans="2:148" ht="38.25">
      <c r="B348" s="64"/>
      <c r="C348" s="8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</row>
    <row r="349" spans="2:148" ht="38.25">
      <c r="B349" s="64"/>
      <c r="C349" s="8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</row>
    <row r="350" spans="2:148" ht="38.25">
      <c r="B350" s="64"/>
      <c r="C350" s="8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</row>
    <row r="351" spans="2:148" ht="38.25">
      <c r="B351" s="64"/>
      <c r="C351" s="8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</row>
    <row r="352" spans="2:148" ht="38.25">
      <c r="B352" s="64"/>
      <c r="C352" s="8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</row>
    <row r="353" spans="2:148" ht="38.25">
      <c r="B353" s="64"/>
      <c r="C353" s="8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</row>
    <row r="354" spans="2:148" ht="38.25">
      <c r="B354" s="64"/>
      <c r="C354" s="8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</row>
    <row r="355" spans="2:148" ht="38.25">
      <c r="B355" s="64"/>
      <c r="C355" s="8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</row>
    <row r="356" spans="2:148" ht="38.25">
      <c r="B356" s="64"/>
      <c r="C356" s="8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</row>
    <row r="357" spans="2:148" ht="38.25">
      <c r="B357" s="64"/>
      <c r="C357" s="8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</row>
    <row r="358" spans="2:148" ht="38.25">
      <c r="B358" s="64"/>
      <c r="C358" s="8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</row>
    <row r="359" spans="2:148" ht="38.25">
      <c r="B359" s="64"/>
      <c r="C359" s="8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</row>
    <row r="360" spans="2:148" ht="38.25">
      <c r="B360" s="64"/>
      <c r="C360" s="8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</row>
    <row r="361" spans="2:148" ht="38.25">
      <c r="B361" s="64"/>
      <c r="C361" s="8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</row>
    <row r="362" spans="2:148" ht="38.25">
      <c r="B362" s="64"/>
      <c r="C362" s="8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</row>
    <row r="363" spans="2:148" ht="38.25">
      <c r="B363" s="64"/>
      <c r="C363" s="8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</row>
    <row r="364" spans="2:148" ht="38.25">
      <c r="B364" s="64"/>
      <c r="C364" s="8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</row>
    <row r="365" spans="2:148" ht="38.25">
      <c r="B365" s="64"/>
      <c r="C365" s="8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</row>
    <row r="366" spans="2:148" ht="38.25">
      <c r="B366" s="64"/>
      <c r="C366" s="8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</row>
    <row r="367" spans="2:148" ht="38.25">
      <c r="B367" s="64"/>
      <c r="C367" s="8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</row>
    <row r="368" spans="2:148" ht="38.25">
      <c r="B368" s="64"/>
      <c r="C368" s="8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</row>
    <row r="369" spans="2:148" ht="38.25">
      <c r="B369" s="64"/>
      <c r="C369" s="8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</row>
    <row r="370" spans="2:148" ht="38.25">
      <c r="B370" s="64"/>
      <c r="C370" s="8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</row>
    <row r="371" spans="2:148" ht="38.25">
      <c r="B371" s="64"/>
      <c r="C371" s="8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</row>
    <row r="372" spans="2:148" ht="38.25">
      <c r="B372" s="64"/>
      <c r="C372" s="8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</row>
    <row r="373" spans="2:148" ht="38.25">
      <c r="B373" s="64"/>
      <c r="C373" s="8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</row>
    <row r="374" spans="2:148" ht="38.25">
      <c r="B374" s="64"/>
      <c r="C374" s="8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</row>
    <row r="375" spans="2:148" ht="38.25">
      <c r="B375" s="64"/>
      <c r="C375" s="8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</row>
    <row r="376" spans="2:148" ht="38.25">
      <c r="B376" s="64"/>
      <c r="C376" s="8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</row>
    <row r="377" spans="2:148" ht="38.25">
      <c r="B377" s="64"/>
      <c r="C377" s="8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</row>
    <row r="378" spans="2:148" ht="38.25">
      <c r="B378" s="64"/>
      <c r="C378" s="8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</row>
    <row r="379" spans="2:148" ht="38.25">
      <c r="B379" s="64"/>
      <c r="C379" s="8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</row>
    <row r="380" spans="2:148" ht="38.25">
      <c r="B380" s="64"/>
      <c r="C380" s="8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</row>
    <row r="381" spans="2:148" ht="38.25">
      <c r="B381" s="64"/>
      <c r="C381" s="8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</row>
    <row r="382" spans="2:148" ht="38.25">
      <c r="B382" s="64"/>
      <c r="C382" s="8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</row>
    <row r="383" spans="2:148" ht="38.25">
      <c r="B383" s="64"/>
      <c r="C383" s="8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</row>
    <row r="384" spans="2:148" ht="38.25">
      <c r="B384" s="64"/>
      <c r="C384" s="8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</row>
    <row r="385" spans="2:148" ht="38.25">
      <c r="B385" s="64"/>
      <c r="C385" s="8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</row>
    <row r="386" spans="2:148" ht="38.25">
      <c r="B386" s="64"/>
      <c r="C386" s="8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</row>
    <row r="387" spans="2:148" ht="38.25">
      <c r="B387" s="64"/>
      <c r="C387" s="8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</row>
    <row r="388" spans="2:148" ht="38.25">
      <c r="B388" s="64"/>
      <c r="C388" s="8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</row>
    <row r="389" spans="2:148" ht="38.25">
      <c r="B389" s="64"/>
      <c r="C389" s="8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</row>
    <row r="390" spans="2:148" ht="38.25">
      <c r="B390" s="64"/>
      <c r="C390" s="8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</row>
    <row r="391" spans="2:148" ht="38.25">
      <c r="B391" s="64"/>
      <c r="C391" s="8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</row>
    <row r="392" spans="2:148" ht="38.25">
      <c r="B392" s="64"/>
      <c r="C392" s="8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</row>
    <row r="393" spans="2:148" ht="38.25">
      <c r="B393" s="64"/>
      <c r="C393" s="8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</row>
    <row r="394" spans="2:148" ht="38.25">
      <c r="B394" s="64"/>
      <c r="C394" s="8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</row>
    <row r="395" spans="2:148" ht="38.25">
      <c r="B395" s="64"/>
      <c r="C395" s="8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</row>
    <row r="396" spans="2:148" ht="38.25">
      <c r="B396" s="64"/>
      <c r="C396" s="8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</row>
    <row r="397" spans="2:148" ht="38.25">
      <c r="B397" s="64"/>
      <c r="C397" s="8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</row>
    <row r="398" spans="2:148" ht="38.25">
      <c r="B398" s="64"/>
      <c r="C398" s="8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</row>
    <row r="399" spans="2:148" ht="38.25">
      <c r="B399" s="64"/>
      <c r="C399" s="8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</row>
    <row r="400" spans="2:148" ht="38.25">
      <c r="B400" s="64"/>
      <c r="C400" s="8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</row>
    <row r="401" spans="2:148" ht="38.25">
      <c r="B401" s="64"/>
      <c r="C401" s="8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</row>
    <row r="402" spans="2:148" ht="38.25">
      <c r="B402" s="64"/>
      <c r="C402" s="8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</row>
    <row r="403" spans="2:148" ht="38.25">
      <c r="B403" s="64"/>
      <c r="C403" s="8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</row>
    <row r="404" spans="2:148" ht="38.25">
      <c r="B404" s="64"/>
      <c r="C404" s="8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</row>
    <row r="405" spans="2:148" ht="38.25">
      <c r="B405" s="64"/>
      <c r="C405" s="8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</row>
    <row r="406" spans="2:148" ht="38.25">
      <c r="B406" s="64"/>
      <c r="C406" s="8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</row>
    <row r="407" spans="2:148" ht="38.25">
      <c r="B407" s="64"/>
      <c r="C407" s="8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</row>
    <row r="408" spans="2:148" ht="38.25">
      <c r="B408" s="64"/>
      <c r="C408" s="8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</row>
    <row r="409" spans="2:148" ht="38.25">
      <c r="B409" s="64"/>
      <c r="C409" s="8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</row>
    <row r="410" spans="2:148" ht="38.25">
      <c r="B410" s="64"/>
      <c r="C410" s="8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</row>
    <row r="411" spans="2:148" ht="38.25">
      <c r="B411" s="64"/>
      <c r="C411" s="8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</row>
    <row r="412" spans="2:148" ht="38.25">
      <c r="B412" s="64"/>
      <c r="C412" s="8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</row>
    <row r="413" spans="2:148" ht="38.25">
      <c r="B413" s="64"/>
      <c r="C413" s="8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</row>
    <row r="414" spans="2:148" ht="38.25">
      <c r="B414" s="64"/>
      <c r="C414" s="8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</row>
    <row r="415" spans="2:148" ht="38.25">
      <c r="B415" s="64"/>
      <c r="C415" s="8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</row>
    <row r="416" spans="2:148" ht="38.25">
      <c r="B416" s="64"/>
      <c r="C416" s="8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</row>
    <row r="417" spans="2:148" ht="38.25">
      <c r="B417" s="64"/>
      <c r="C417" s="8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</row>
    <row r="418" spans="2:148" ht="38.25">
      <c r="B418" s="64"/>
      <c r="C418" s="8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</row>
    <row r="419" spans="2:148" ht="38.25">
      <c r="B419" s="64"/>
      <c r="C419" s="8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</row>
    <row r="420" spans="2:148" ht="38.25">
      <c r="B420" s="64"/>
      <c r="C420" s="8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</row>
    <row r="421" spans="2:148" ht="38.25">
      <c r="B421" s="64"/>
      <c r="C421" s="8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</row>
    <row r="422" spans="2:148" ht="38.25">
      <c r="B422" s="64"/>
      <c r="C422" s="8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</row>
    <row r="423" spans="2:148" ht="38.25">
      <c r="B423" s="64"/>
      <c r="C423" s="85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</row>
    <row r="424" spans="2:148" ht="38.25">
      <c r="B424" s="64"/>
      <c r="C424" s="85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</row>
    <row r="425" spans="2:148" ht="38.25">
      <c r="B425" s="64"/>
      <c r="C425" s="8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</row>
    <row r="426" spans="2:148" ht="38.25">
      <c r="B426" s="64"/>
      <c r="C426" s="85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</row>
    <row r="427" spans="2:148" ht="38.25">
      <c r="B427" s="64"/>
      <c r="C427" s="85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</row>
    <row r="428" spans="2:148" ht="38.25">
      <c r="B428" s="64"/>
      <c r="C428" s="85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</row>
    <row r="429" spans="2:148" ht="38.25">
      <c r="B429" s="64"/>
      <c r="C429" s="85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</row>
    <row r="430" spans="2:148" ht="38.25">
      <c r="B430" s="64"/>
      <c r="C430" s="85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</row>
    <row r="431" spans="2:148" ht="38.25">
      <c r="B431" s="64"/>
      <c r="C431" s="85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</row>
    <row r="432" spans="2:148" ht="38.25">
      <c r="B432" s="64"/>
      <c r="C432" s="85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</row>
    <row r="433" spans="2:148" ht="38.25">
      <c r="B433" s="64"/>
      <c r="C433" s="85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</row>
    <row r="434" spans="2:148" ht="38.25">
      <c r="B434" s="64"/>
      <c r="C434" s="8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</row>
    <row r="435" spans="2:148" ht="38.25">
      <c r="B435" s="64"/>
      <c r="C435" s="8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</row>
    <row r="436" spans="2:148" ht="38.25">
      <c r="B436" s="64"/>
      <c r="C436" s="85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</row>
    <row r="437" spans="2:148" ht="38.25">
      <c r="B437" s="64"/>
      <c r="C437" s="85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</row>
    <row r="438" spans="2:148" ht="38.25">
      <c r="B438" s="64"/>
      <c r="C438" s="8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</row>
    <row r="439" spans="2:148" ht="38.25">
      <c r="B439" s="64"/>
      <c r="C439" s="85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</row>
    <row r="440" spans="2:148" ht="38.25">
      <c r="B440" s="64"/>
      <c r="C440" s="85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</row>
    <row r="441" spans="2:148" ht="38.25">
      <c r="B441" s="64"/>
      <c r="C441" s="85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</row>
    <row r="442" spans="2:148" ht="38.25">
      <c r="B442" s="64"/>
      <c r="C442" s="85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</row>
    <row r="443" spans="2:148" ht="38.25">
      <c r="B443" s="64"/>
      <c r="C443" s="85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</row>
    <row r="444" spans="2:148" ht="38.25">
      <c r="B444" s="64"/>
      <c r="C444" s="85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</row>
    <row r="445" spans="2:148" ht="38.25">
      <c r="B445" s="64"/>
      <c r="C445" s="8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</row>
    <row r="446" spans="2:148" ht="38.25">
      <c r="B446" s="64"/>
      <c r="C446" s="85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</row>
    <row r="447" spans="2:148" ht="38.25">
      <c r="B447" s="64"/>
      <c r="C447" s="85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</row>
    <row r="448" spans="2:148" ht="38.25">
      <c r="B448" s="64"/>
      <c r="C448" s="85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</row>
    <row r="449" spans="2:148" ht="38.25">
      <c r="B449" s="64"/>
      <c r="C449" s="85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</row>
    <row r="450" spans="2:148" ht="38.25">
      <c r="B450" s="64"/>
      <c r="C450" s="85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</row>
    <row r="451" spans="2:148" ht="38.25">
      <c r="B451" s="64"/>
      <c r="C451" s="85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</row>
    <row r="452" spans="2:148" ht="38.25">
      <c r="B452" s="64"/>
      <c r="C452" s="85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</row>
    <row r="453" spans="2:148" ht="38.25">
      <c r="B453" s="64"/>
      <c r="C453" s="85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</row>
    <row r="454" spans="2:148" ht="38.25">
      <c r="B454" s="64"/>
      <c r="C454" s="85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</row>
    <row r="455" spans="52:148" ht="38.25"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</row>
    <row r="456" spans="56:148" ht="38.25">
      <c r="BD456" s="3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</row>
    <row r="457" spans="56:148" ht="38.25">
      <c r="BD457" s="3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</row>
    <row r="458" spans="56:148" ht="38.25">
      <c r="BD458" s="3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</row>
    <row r="459" spans="56:148" ht="38.25">
      <c r="BD459" s="3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</row>
    <row r="460" spans="56:148" ht="38.25">
      <c r="BD460" s="3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</row>
    <row r="461" spans="56:148" ht="38.25">
      <c r="BD461" s="3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</row>
  </sheetData>
  <sheetProtection/>
  <mergeCells count="18">
    <mergeCell ref="B7:C7"/>
    <mergeCell ref="AP23:AP24"/>
    <mergeCell ref="AR23:AR24"/>
    <mergeCell ref="AN23:AN24"/>
    <mergeCell ref="AL23:AL24"/>
    <mergeCell ref="AM17:AM20"/>
    <mergeCell ref="AO17:AO20"/>
    <mergeCell ref="AQ17:AQ20"/>
    <mergeCell ref="AT17:AT20"/>
    <mergeCell ref="F53:AK53"/>
    <mergeCell ref="AO25:AO26"/>
    <mergeCell ref="B2:AY2"/>
    <mergeCell ref="B3:AY3"/>
    <mergeCell ref="B5:C5"/>
    <mergeCell ref="B6:C6"/>
    <mergeCell ref="B8:C8"/>
    <mergeCell ref="Q4:Z4"/>
    <mergeCell ref="AN25:AN26"/>
  </mergeCells>
  <printOptions horizontalCentered="1"/>
  <pageMargins left="0" right="0" top="0.07874015748031496" bottom="0.07874015748031496" header="0.5118110236220472" footer="0.5118110236220472"/>
  <pageSetup firstPageNumber="0" useFirstPageNumber="1" fitToHeight="1" fitToWidth="1" horizontalDpi="300" verticalDpi="300" orientation="landscape" paperSize="8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Datoplan BUF 2002-2003 - Foreløbig</dc:title>
  <dc:subject/>
  <dc:creator>Svend Aage Hansen</dc:creator>
  <cp:keywords/>
  <dc:description/>
  <cp:lastModifiedBy>Hanne Rasmussen</cp:lastModifiedBy>
  <cp:lastPrinted>2023-08-23T11:51:45Z</cp:lastPrinted>
  <dcterms:created xsi:type="dcterms:W3CDTF">1997-04-24T21:02:26Z</dcterms:created>
  <dcterms:modified xsi:type="dcterms:W3CDTF">2023-12-04T22:41:02Z</dcterms:modified>
  <cp:category/>
  <cp:version/>
  <cp:contentType/>
  <cp:contentStatus/>
</cp:coreProperties>
</file>